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948" windowHeight="11160" activeTab="0"/>
  </bookViews>
  <sheets>
    <sheet name="tabulka – celková" sheetId="1" r:id="rId1"/>
    <sheet name="1. část" sheetId="2" r:id="rId2"/>
    <sheet name="2. část" sheetId="3" r:id="rId3"/>
    <sheet name="Play-off" sheetId="4" r:id="rId4"/>
  </sheets>
  <definedNames/>
  <calcPr fullCalcOnLoad="1"/>
</workbook>
</file>

<file path=xl/sharedStrings.xml><?xml version="1.0" encoding="utf-8"?>
<sst xmlns="http://schemas.openxmlformats.org/spreadsheetml/2006/main" count="738" uniqueCount="44">
  <si>
    <t>kolo</t>
  </si>
  <si>
    <t>domácí</t>
  </si>
  <si>
    <t>hosté</t>
  </si>
  <si>
    <t>–</t>
  </si>
  <si>
    <t>:</t>
  </si>
  <si>
    <t>Krhov</t>
  </si>
  <si>
    <t>1.</t>
  </si>
  <si>
    <t>2.</t>
  </si>
  <si>
    <t>3.</t>
  </si>
  <si>
    <t>4.</t>
  </si>
  <si>
    <t>5.</t>
  </si>
  <si>
    <t>6.</t>
  </si>
  <si>
    <t>7.</t>
  </si>
  <si>
    <t>8.</t>
  </si>
  <si>
    <t>Z</t>
  </si>
  <si>
    <t>V</t>
  </si>
  <si>
    <t>Vp</t>
  </si>
  <si>
    <t>R</t>
  </si>
  <si>
    <t>Pp</t>
  </si>
  <si>
    <t>P</t>
  </si>
  <si>
    <t>skóre</t>
  </si>
  <si>
    <t>body</t>
  </si>
  <si>
    <t>Veselý TEAM</t>
  </si>
  <si>
    <t>Horní Heřmanice</t>
  </si>
  <si>
    <t>HKD Drakstav</t>
  </si>
  <si>
    <t>Sokol Stařeč</t>
  </si>
  <si>
    <t>Sokol Okříšky</t>
  </si>
  <si>
    <t>HC Lukáš</t>
  </si>
  <si>
    <t>HPH Pokojovice</t>
  </si>
  <si>
    <t>Tabulka (2. část)
Městské NÁPOJE BRABEC ligy 2014/2015</t>
  </si>
  <si>
    <t>Tabulka (1.část)
Městské NÁPOJE BRABEC ligy 2014/2015</t>
  </si>
  <si>
    <t>čtvrtfinále</t>
  </si>
  <si>
    <t>semifinále</t>
  </si>
  <si>
    <t>o 3. místo</t>
  </si>
  <si>
    <t>HPK Pokojovice</t>
  </si>
  <si>
    <t>o 7. místo</t>
  </si>
  <si>
    <t>Tabulka – základní část
Městské NÁPOJE BRABEC ligy 2014/2015</t>
  </si>
  <si>
    <t>Konečné pořadí
Městské NÁPOJE BRABEC ligy 2014/2015</t>
  </si>
  <si>
    <t>ČF</t>
  </si>
  <si>
    <t>SF</t>
  </si>
  <si>
    <t>o 3.</t>
  </si>
  <si>
    <t>F</t>
  </si>
  <si>
    <t>o 7.</t>
  </si>
  <si>
    <t>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</si>
</sst>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0" fillId="5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6"/>
  <sheetViews>
    <sheetView tabSelected="1" zoomScale="85" zoomScaleNormal="85" zoomScalePageLayoutView="0" workbookViewId="0" topLeftCell="A1">
      <selection activeCell="U14" sqref="U14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5.8515625" style="0" bestFit="1" customWidth="1"/>
    <col min="4" max="4" width="2.7109375" style="0" customWidth="1"/>
    <col min="5" max="5" width="15.8515625" style="0" bestFit="1" customWidth="1"/>
    <col min="6" max="6" width="3.00390625" style="0" bestFit="1" customWidth="1"/>
    <col min="7" max="7" width="0.9921875" style="0" customWidth="1"/>
    <col min="8" max="8" width="3.00390625" style="0" bestFit="1" customWidth="1"/>
    <col min="9" max="9" width="3.7109375" style="0" customWidth="1"/>
    <col min="10" max="10" width="4.421875" style="0" customWidth="1"/>
    <col min="11" max="11" width="15.8515625" style="0" bestFit="1" customWidth="1"/>
    <col min="12" max="12" width="2.7109375" style="0" customWidth="1"/>
    <col min="13" max="13" width="15.8515625" style="0" bestFit="1" customWidth="1"/>
    <col min="14" max="14" width="3.00390625" style="0" bestFit="1" customWidth="1"/>
    <col min="15" max="15" width="0.9921875" style="0" customWidth="1"/>
    <col min="16" max="16" width="3.00390625" style="0" bestFit="1" customWidth="1"/>
    <col min="17" max="17" width="2.7109375" style="17" customWidth="1"/>
    <col min="18" max="18" width="4.421875" style="0" customWidth="1"/>
    <col min="19" max="19" width="15.8515625" style="0" bestFit="1" customWidth="1"/>
    <col min="20" max="20" width="2.7109375" style="0" customWidth="1"/>
    <col min="21" max="21" width="15.8515625" style="0" bestFit="1" customWidth="1"/>
    <col min="22" max="22" width="3.00390625" style="0" bestFit="1" customWidth="1"/>
    <col min="23" max="23" width="0.9921875" style="0" customWidth="1"/>
    <col min="24" max="24" width="3.00390625" style="0" bestFit="1" customWidth="1"/>
    <col min="25" max="25" width="3.7109375" style="0" customWidth="1"/>
    <col min="26" max="26" width="2.7109375" style="0" customWidth="1"/>
    <col min="27" max="27" width="26.7109375" style="0" customWidth="1"/>
    <col min="28" max="28" width="5.7109375" style="0" customWidth="1"/>
    <col min="29" max="29" width="2.7109375" style="0" customWidth="1"/>
    <col min="30" max="34" width="3.7109375" style="0" customWidth="1"/>
    <col min="35" max="35" width="4.00390625" style="0" bestFit="1" customWidth="1"/>
    <col min="36" max="36" width="0.9921875" style="0" customWidth="1"/>
    <col min="37" max="37" width="4.00390625" style="0" bestFit="1" customWidth="1"/>
    <col min="39" max="39" width="7.57421875" style="30" customWidth="1"/>
  </cols>
  <sheetData>
    <row r="1" spans="26:38" ht="14.25">
      <c r="Z1" s="11"/>
      <c r="AD1" s="11"/>
      <c r="AE1" s="11"/>
      <c r="AF1" s="11"/>
      <c r="AG1" s="11"/>
      <c r="AH1" s="11"/>
      <c r="AI1" s="1"/>
      <c r="AJ1" s="11"/>
      <c r="AK1" s="2"/>
      <c r="AL1" s="11"/>
    </row>
    <row r="2" spans="2:38" ht="14.25">
      <c r="B2" s="11" t="s">
        <v>0</v>
      </c>
      <c r="C2" s="11" t="s">
        <v>1</v>
      </c>
      <c r="D2" s="11"/>
      <c r="E2" s="11" t="s">
        <v>2</v>
      </c>
      <c r="F2" s="1"/>
      <c r="G2" s="11"/>
      <c r="H2" s="2"/>
      <c r="I2" s="2"/>
      <c r="J2" s="14" t="s">
        <v>0</v>
      </c>
      <c r="K2" s="14" t="s">
        <v>1</v>
      </c>
      <c r="L2" s="14"/>
      <c r="M2" s="14" t="s">
        <v>2</v>
      </c>
      <c r="N2" s="1"/>
      <c r="O2" s="14"/>
      <c r="P2" s="2"/>
      <c r="Q2" s="20"/>
      <c r="R2" s="14" t="s">
        <v>0</v>
      </c>
      <c r="S2" s="14" t="s">
        <v>1</v>
      </c>
      <c r="T2" s="14"/>
      <c r="U2" s="14" t="s">
        <v>2</v>
      </c>
      <c r="V2" s="1"/>
      <c r="W2" s="14"/>
      <c r="X2" s="2"/>
      <c r="Y2" s="2"/>
      <c r="Z2" s="11"/>
      <c r="AD2" s="11"/>
      <c r="AE2" s="11"/>
      <c r="AF2" s="11"/>
      <c r="AG2" s="11"/>
      <c r="AH2" s="11"/>
      <c r="AI2" s="1"/>
      <c r="AJ2" s="11"/>
      <c r="AK2" s="2"/>
      <c r="AL2" s="11"/>
    </row>
    <row r="3" spans="2:38" ht="14.25">
      <c r="B3" s="11">
        <v>1</v>
      </c>
      <c r="C3" s="5" t="s">
        <v>25</v>
      </c>
      <c r="D3" s="6" t="s">
        <v>3</v>
      </c>
      <c r="E3" s="48" t="s">
        <v>26</v>
      </c>
      <c r="F3" s="1">
        <v>6</v>
      </c>
      <c r="G3" s="11" t="s">
        <v>4</v>
      </c>
      <c r="H3" s="2">
        <v>9</v>
      </c>
      <c r="I3" s="2"/>
      <c r="J3" s="16">
        <v>11</v>
      </c>
      <c r="K3" s="5" t="s">
        <v>28</v>
      </c>
      <c r="L3" s="6" t="s">
        <v>3</v>
      </c>
      <c r="M3" s="48" t="s">
        <v>23</v>
      </c>
      <c r="N3" s="1">
        <v>5</v>
      </c>
      <c r="O3" s="14" t="s">
        <v>4</v>
      </c>
      <c r="P3" s="2">
        <v>7</v>
      </c>
      <c r="Q3" s="20"/>
      <c r="R3" s="38" t="s">
        <v>38</v>
      </c>
      <c r="S3" s="47" t="s">
        <v>27</v>
      </c>
      <c r="T3" s="6" t="s">
        <v>3</v>
      </c>
      <c r="U3" s="3" t="s">
        <v>5</v>
      </c>
      <c r="V3" s="19">
        <v>7</v>
      </c>
      <c r="W3" s="38" t="s">
        <v>4</v>
      </c>
      <c r="X3" s="20">
        <v>5</v>
      </c>
      <c r="Y3" s="2"/>
      <c r="Z3" s="50" t="s">
        <v>37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2:38" ht="14.25">
      <c r="B4" s="11"/>
      <c r="C4" s="5" t="s">
        <v>22</v>
      </c>
      <c r="D4" s="6" t="s">
        <v>3</v>
      </c>
      <c r="E4" s="48" t="s">
        <v>27</v>
      </c>
      <c r="F4" s="1">
        <v>2</v>
      </c>
      <c r="G4" s="11" t="s">
        <v>4</v>
      </c>
      <c r="H4" s="2">
        <v>12</v>
      </c>
      <c r="I4" s="2"/>
      <c r="J4" s="16"/>
      <c r="K4" s="47" t="s">
        <v>26</v>
      </c>
      <c r="L4" s="6" t="s">
        <v>3</v>
      </c>
      <c r="M4" s="3" t="s">
        <v>24</v>
      </c>
      <c r="N4" s="1">
        <v>20</v>
      </c>
      <c r="O4" s="14" t="s">
        <v>4</v>
      </c>
      <c r="P4" s="2">
        <v>6</v>
      </c>
      <c r="Q4" s="20"/>
      <c r="R4" s="38" t="s">
        <v>38</v>
      </c>
      <c r="S4" s="47" t="s">
        <v>23</v>
      </c>
      <c r="T4" s="6" t="s">
        <v>3</v>
      </c>
      <c r="U4" s="3" t="s">
        <v>26</v>
      </c>
      <c r="V4" s="19">
        <v>6</v>
      </c>
      <c r="W4" s="38" t="s">
        <v>4</v>
      </c>
      <c r="X4" s="20">
        <v>5</v>
      </c>
      <c r="Y4" s="2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2:38" ht="14.25">
      <c r="B5" s="11"/>
      <c r="C5" s="5" t="s">
        <v>24</v>
      </c>
      <c r="D5" s="6" t="s">
        <v>3</v>
      </c>
      <c r="E5" s="48" t="s">
        <v>5</v>
      </c>
      <c r="F5" s="1">
        <v>0</v>
      </c>
      <c r="G5" s="11" t="s">
        <v>4</v>
      </c>
      <c r="H5" s="2">
        <v>9</v>
      </c>
      <c r="I5" s="2"/>
      <c r="J5" s="16"/>
      <c r="K5" s="5" t="s">
        <v>25</v>
      </c>
      <c r="L5" s="6" t="s">
        <v>3</v>
      </c>
      <c r="M5" s="48" t="s">
        <v>27</v>
      </c>
      <c r="N5" s="1">
        <v>5</v>
      </c>
      <c r="O5" s="14" t="s">
        <v>4</v>
      </c>
      <c r="P5" s="2">
        <v>9</v>
      </c>
      <c r="Q5" s="20"/>
      <c r="R5" s="38" t="s">
        <v>38</v>
      </c>
      <c r="S5" s="5" t="s">
        <v>5</v>
      </c>
      <c r="T5" s="6" t="s">
        <v>3</v>
      </c>
      <c r="U5" s="48" t="s">
        <v>27</v>
      </c>
      <c r="V5" s="19">
        <v>2</v>
      </c>
      <c r="W5" s="38" t="s">
        <v>4</v>
      </c>
      <c r="X5" s="20">
        <v>12</v>
      </c>
      <c r="Y5" s="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2:39" ht="14.25">
      <c r="B6" s="11"/>
      <c r="C6" s="5" t="s">
        <v>23</v>
      </c>
      <c r="D6" s="6" t="s">
        <v>3</v>
      </c>
      <c r="E6" s="48" t="s">
        <v>28</v>
      </c>
      <c r="F6" s="1">
        <v>4</v>
      </c>
      <c r="G6" s="11" t="s">
        <v>4</v>
      </c>
      <c r="H6" s="2">
        <v>7</v>
      </c>
      <c r="I6" s="2"/>
      <c r="J6" s="16"/>
      <c r="K6" s="47" t="s">
        <v>5</v>
      </c>
      <c r="L6" s="6" t="s">
        <v>3</v>
      </c>
      <c r="M6" s="3" t="s">
        <v>22</v>
      </c>
      <c r="N6" s="1">
        <v>9</v>
      </c>
      <c r="O6" s="14" t="s">
        <v>4</v>
      </c>
      <c r="P6" s="2">
        <v>4</v>
      </c>
      <c r="Q6" s="20"/>
      <c r="R6" s="38" t="s">
        <v>38</v>
      </c>
      <c r="S6" s="5" t="s">
        <v>26</v>
      </c>
      <c r="T6" s="6" t="s">
        <v>3</v>
      </c>
      <c r="U6" s="48" t="s">
        <v>23</v>
      </c>
      <c r="V6" s="19">
        <v>2</v>
      </c>
      <c r="W6" s="38" t="s">
        <v>4</v>
      </c>
      <c r="X6" s="20">
        <v>5</v>
      </c>
      <c r="Y6" s="2"/>
      <c r="Z6" s="39"/>
      <c r="AA6" s="31"/>
      <c r="AB6" s="39"/>
      <c r="AC6" s="39"/>
      <c r="AD6" s="39"/>
      <c r="AE6" s="39"/>
      <c r="AF6" s="39"/>
      <c r="AG6" s="39"/>
      <c r="AH6" s="39"/>
      <c r="AI6" s="51"/>
      <c r="AJ6" s="51"/>
      <c r="AK6" s="51"/>
      <c r="AL6" s="39"/>
      <c r="AM6" s="39"/>
    </row>
    <row r="7" spans="2:39" ht="14.25">
      <c r="B7" s="11"/>
      <c r="C7" s="5"/>
      <c r="D7" s="6"/>
      <c r="E7" s="3"/>
      <c r="F7" s="1"/>
      <c r="G7" s="11"/>
      <c r="H7" s="2"/>
      <c r="I7" s="2"/>
      <c r="J7" s="16"/>
      <c r="K7" s="5"/>
      <c r="L7" s="6"/>
      <c r="M7" s="3"/>
      <c r="N7" s="1"/>
      <c r="O7" s="14"/>
      <c r="P7" s="2"/>
      <c r="Q7" s="20"/>
      <c r="R7" s="18"/>
      <c r="S7" s="5"/>
      <c r="T7" s="6"/>
      <c r="U7" s="3"/>
      <c r="V7" s="1"/>
      <c r="W7" s="14"/>
      <c r="X7" s="2"/>
      <c r="Y7" s="2"/>
      <c r="Z7" s="39" t="s">
        <v>6</v>
      </c>
      <c r="AA7" s="49"/>
      <c r="AB7" s="39"/>
      <c r="AC7" s="39"/>
      <c r="AD7" s="39"/>
      <c r="AE7" s="39"/>
      <c r="AF7" s="39"/>
      <c r="AG7" s="39"/>
      <c r="AH7" s="39"/>
      <c r="AI7" s="40"/>
      <c r="AJ7" s="39"/>
      <c r="AK7" s="31"/>
      <c r="AL7" s="41"/>
      <c r="AM7" s="39"/>
    </row>
    <row r="8" spans="2:39" ht="14.25">
      <c r="B8" s="11">
        <v>2</v>
      </c>
      <c r="C8" s="5" t="s">
        <v>26</v>
      </c>
      <c r="D8" s="6" t="s">
        <v>3</v>
      </c>
      <c r="E8" s="48" t="s">
        <v>28</v>
      </c>
      <c r="F8" s="1">
        <v>4</v>
      </c>
      <c r="G8" s="11" t="s">
        <v>4</v>
      </c>
      <c r="H8" s="2">
        <v>9</v>
      </c>
      <c r="I8" s="2"/>
      <c r="J8" s="16">
        <v>12</v>
      </c>
      <c r="K8" s="5" t="s">
        <v>23</v>
      </c>
      <c r="L8" s="6" t="s">
        <v>3</v>
      </c>
      <c r="M8" s="48" t="s">
        <v>25</v>
      </c>
      <c r="N8" s="1">
        <v>3</v>
      </c>
      <c r="O8" s="14" t="s">
        <v>4</v>
      </c>
      <c r="P8" s="2">
        <v>14</v>
      </c>
      <c r="Q8" s="20"/>
      <c r="R8" s="38" t="s">
        <v>39</v>
      </c>
      <c r="S8" s="47" t="s">
        <v>25</v>
      </c>
      <c r="T8" s="6" t="s">
        <v>3</v>
      </c>
      <c r="U8" s="3" t="s">
        <v>23</v>
      </c>
      <c r="V8" s="19">
        <v>11</v>
      </c>
      <c r="W8" s="38" t="s">
        <v>4</v>
      </c>
      <c r="X8" s="20">
        <v>4</v>
      </c>
      <c r="Y8" s="2"/>
      <c r="Z8" s="39" t="s">
        <v>7</v>
      </c>
      <c r="AA8" s="49"/>
      <c r="AB8" s="39"/>
      <c r="AC8" s="42"/>
      <c r="AD8" s="39"/>
      <c r="AE8" s="39"/>
      <c r="AF8" s="39"/>
      <c r="AG8" s="39"/>
      <c r="AH8" s="39"/>
      <c r="AI8" s="43"/>
      <c r="AJ8" s="44"/>
      <c r="AK8" s="45"/>
      <c r="AL8" s="41"/>
      <c r="AM8" s="39"/>
    </row>
    <row r="9" spans="2:39" ht="14.25">
      <c r="B9" s="11"/>
      <c r="C9" s="5" t="s">
        <v>5</v>
      </c>
      <c r="D9" s="6" t="s">
        <v>3</v>
      </c>
      <c r="E9" s="48" t="s">
        <v>23</v>
      </c>
      <c r="F9" s="1">
        <v>5</v>
      </c>
      <c r="G9" s="11" t="s">
        <v>4</v>
      </c>
      <c r="H9" s="2">
        <v>15</v>
      </c>
      <c r="I9" s="2"/>
      <c r="J9" s="16"/>
      <c r="K9" s="5" t="s">
        <v>24</v>
      </c>
      <c r="L9" s="6" t="s">
        <v>3</v>
      </c>
      <c r="M9" s="48" t="s">
        <v>5</v>
      </c>
      <c r="N9" s="1">
        <v>5</v>
      </c>
      <c r="O9" s="14" t="s">
        <v>4</v>
      </c>
      <c r="P9" s="2">
        <v>14</v>
      </c>
      <c r="Q9" s="20"/>
      <c r="R9" s="38" t="s">
        <v>39</v>
      </c>
      <c r="S9" s="5" t="s">
        <v>28</v>
      </c>
      <c r="T9" s="6" t="s">
        <v>3</v>
      </c>
      <c r="U9" s="54" t="s">
        <v>27</v>
      </c>
      <c r="V9" s="19">
        <v>3</v>
      </c>
      <c r="W9" s="38" t="s">
        <v>4</v>
      </c>
      <c r="X9" s="20">
        <v>6</v>
      </c>
      <c r="Y9" s="2"/>
      <c r="Z9" s="39" t="s">
        <v>8</v>
      </c>
      <c r="AA9" s="49"/>
      <c r="AB9" s="39"/>
      <c r="AC9" s="39"/>
      <c r="AD9" s="39"/>
      <c r="AE9" s="39"/>
      <c r="AF9" s="39"/>
      <c r="AG9" s="39"/>
      <c r="AH9" s="39"/>
      <c r="AI9" s="46"/>
      <c r="AJ9" s="39"/>
      <c r="AK9" s="31"/>
      <c r="AL9" s="41"/>
      <c r="AM9" s="39"/>
    </row>
    <row r="10" spans="2:39" ht="14.25">
      <c r="B10" s="11"/>
      <c r="C10" s="47" t="s">
        <v>27</v>
      </c>
      <c r="D10" s="6" t="s">
        <v>3</v>
      </c>
      <c r="E10" s="3" t="s">
        <v>24</v>
      </c>
      <c r="F10" s="1">
        <v>19</v>
      </c>
      <c r="G10" s="11" t="s">
        <v>4</v>
      </c>
      <c r="H10" s="2">
        <v>4</v>
      </c>
      <c r="I10" s="2"/>
      <c r="J10" s="16"/>
      <c r="K10" s="47" t="s">
        <v>28</v>
      </c>
      <c r="L10" s="6" t="s">
        <v>3</v>
      </c>
      <c r="M10" s="3" t="s">
        <v>27</v>
      </c>
      <c r="N10" s="1">
        <v>9</v>
      </c>
      <c r="O10" s="14" t="s">
        <v>4</v>
      </c>
      <c r="P10" s="2">
        <v>6</v>
      </c>
      <c r="Q10" s="20"/>
      <c r="R10" s="38" t="s">
        <v>39</v>
      </c>
      <c r="S10" s="5" t="s">
        <v>23</v>
      </c>
      <c r="T10" s="6" t="s">
        <v>3</v>
      </c>
      <c r="U10" s="3" t="s">
        <v>25</v>
      </c>
      <c r="V10" s="19"/>
      <c r="W10" s="38" t="s">
        <v>4</v>
      </c>
      <c r="X10" s="20"/>
      <c r="Y10" s="2"/>
      <c r="Z10" s="39" t="s">
        <v>9</v>
      </c>
      <c r="AA10" s="49"/>
      <c r="AB10" s="39"/>
      <c r="AC10" s="39"/>
      <c r="AD10" s="39"/>
      <c r="AE10" s="39"/>
      <c r="AF10" s="39"/>
      <c r="AG10" s="39"/>
      <c r="AH10" s="39"/>
      <c r="AI10" s="46"/>
      <c r="AJ10" s="39"/>
      <c r="AK10" s="31"/>
      <c r="AL10" s="41"/>
      <c r="AM10" s="39"/>
    </row>
    <row r="11" spans="2:39" ht="14.25">
      <c r="B11" s="11"/>
      <c r="C11" s="47" t="s">
        <v>25</v>
      </c>
      <c r="D11" s="6" t="s">
        <v>3</v>
      </c>
      <c r="E11" s="3" t="s">
        <v>22</v>
      </c>
      <c r="F11" s="1">
        <v>17</v>
      </c>
      <c r="G11" s="11" t="s">
        <v>4</v>
      </c>
      <c r="H11" s="2">
        <v>3</v>
      </c>
      <c r="I11" s="2"/>
      <c r="J11" s="16"/>
      <c r="K11" s="47" t="s">
        <v>26</v>
      </c>
      <c r="L11" s="6" t="s">
        <v>3</v>
      </c>
      <c r="M11" s="3" t="s">
        <v>22</v>
      </c>
      <c r="N11" s="1">
        <v>16</v>
      </c>
      <c r="O11" s="14" t="s">
        <v>4</v>
      </c>
      <c r="P11" s="2">
        <v>5</v>
      </c>
      <c r="Q11" s="20"/>
      <c r="R11" s="38" t="s">
        <v>39</v>
      </c>
      <c r="S11" s="19" t="s">
        <v>27</v>
      </c>
      <c r="T11" s="6" t="s">
        <v>3</v>
      </c>
      <c r="U11" s="17" t="s">
        <v>34</v>
      </c>
      <c r="V11" s="17"/>
      <c r="W11" s="38" t="s">
        <v>4</v>
      </c>
      <c r="X11" s="17"/>
      <c r="Y11" s="2"/>
      <c r="Z11" s="39" t="s">
        <v>10</v>
      </c>
      <c r="AA11" s="49" t="s">
        <v>26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39"/>
    </row>
    <row r="12" spans="2:39" ht="14.25">
      <c r="B12" s="11"/>
      <c r="C12" s="5"/>
      <c r="D12" s="6"/>
      <c r="E12" s="3"/>
      <c r="F12" s="1"/>
      <c r="G12" s="11"/>
      <c r="H12" s="2"/>
      <c r="I12" s="2"/>
      <c r="J12" s="16"/>
      <c r="K12" s="5"/>
      <c r="L12" s="6"/>
      <c r="M12" s="3"/>
      <c r="N12" s="1"/>
      <c r="O12" s="14"/>
      <c r="P12" s="2"/>
      <c r="Q12" s="20"/>
      <c r="R12" s="18"/>
      <c r="S12" s="5"/>
      <c r="T12" s="6"/>
      <c r="U12" s="3"/>
      <c r="V12" s="1"/>
      <c r="W12" s="14"/>
      <c r="X12" s="2"/>
      <c r="Y12" s="2"/>
      <c r="Z12" s="39" t="s">
        <v>11</v>
      </c>
      <c r="AA12" s="49" t="s">
        <v>5</v>
      </c>
      <c r="AB12" s="39"/>
      <c r="AC12" s="39"/>
      <c r="AD12" s="39"/>
      <c r="AE12" s="39"/>
      <c r="AF12" s="39"/>
      <c r="AG12" s="39"/>
      <c r="AH12" s="39"/>
      <c r="AI12" s="40"/>
      <c r="AJ12" s="39"/>
      <c r="AK12" s="31"/>
      <c r="AL12" s="41"/>
      <c r="AM12" s="39"/>
    </row>
    <row r="13" spans="2:39" ht="14.25">
      <c r="B13" s="11">
        <v>3</v>
      </c>
      <c r="C13" s="47" t="s">
        <v>22</v>
      </c>
      <c r="D13" s="6" t="s">
        <v>3</v>
      </c>
      <c r="E13" s="3" t="s">
        <v>26</v>
      </c>
      <c r="F13" s="1">
        <v>4</v>
      </c>
      <c r="G13" s="11" t="s">
        <v>4</v>
      </c>
      <c r="H13" s="2">
        <v>3</v>
      </c>
      <c r="I13" s="2"/>
      <c r="J13" s="16">
        <v>13</v>
      </c>
      <c r="K13" s="5" t="s">
        <v>25</v>
      </c>
      <c r="L13" s="6" t="s">
        <v>3</v>
      </c>
      <c r="M13" s="48" t="s">
        <v>28</v>
      </c>
      <c r="N13" s="1">
        <v>2</v>
      </c>
      <c r="O13" s="14" t="s">
        <v>4</v>
      </c>
      <c r="P13" s="2">
        <v>7</v>
      </c>
      <c r="Q13" s="20"/>
      <c r="R13" s="38" t="s">
        <v>40</v>
      </c>
      <c r="S13" s="5"/>
      <c r="T13" s="6"/>
      <c r="U13" s="3"/>
      <c r="V13" s="1"/>
      <c r="W13" s="14"/>
      <c r="X13" s="2"/>
      <c r="Y13" s="2"/>
      <c r="Z13" s="39" t="s">
        <v>12</v>
      </c>
      <c r="AA13" s="49" t="s">
        <v>22</v>
      </c>
      <c r="AB13" s="39"/>
      <c r="AC13" s="39"/>
      <c r="AD13" s="39"/>
      <c r="AE13" s="39"/>
      <c r="AF13" s="39"/>
      <c r="AG13" s="39"/>
      <c r="AH13" s="39"/>
      <c r="AI13" s="46"/>
      <c r="AJ13" s="39"/>
      <c r="AK13" s="31"/>
      <c r="AL13" s="41"/>
      <c r="AM13" s="39"/>
    </row>
    <row r="14" spans="2:39" ht="14.25">
      <c r="B14" s="11"/>
      <c r="C14" s="5" t="s">
        <v>24</v>
      </c>
      <c r="D14" s="6" t="s">
        <v>3</v>
      </c>
      <c r="E14" s="48" t="s">
        <v>25</v>
      </c>
      <c r="F14" s="1">
        <v>1</v>
      </c>
      <c r="G14" s="11" t="s">
        <v>4</v>
      </c>
      <c r="H14" s="2">
        <v>24</v>
      </c>
      <c r="I14" s="2"/>
      <c r="J14" s="16"/>
      <c r="K14" s="47" t="s">
        <v>5</v>
      </c>
      <c r="L14" s="6" t="s">
        <v>3</v>
      </c>
      <c r="M14" s="3" t="s">
        <v>26</v>
      </c>
      <c r="N14" s="1">
        <v>10</v>
      </c>
      <c r="O14" s="14" t="s">
        <v>4</v>
      </c>
      <c r="P14" s="2">
        <v>4</v>
      </c>
      <c r="Q14" s="20"/>
      <c r="R14" s="38" t="s">
        <v>40</v>
      </c>
      <c r="S14" s="5"/>
      <c r="T14" s="6"/>
      <c r="U14" s="3"/>
      <c r="V14" s="1"/>
      <c r="W14" s="14"/>
      <c r="X14" s="2"/>
      <c r="Y14" s="2"/>
      <c r="Z14" s="39" t="s">
        <v>13</v>
      </c>
      <c r="AA14" s="49" t="s">
        <v>24</v>
      </c>
      <c r="AB14" s="39"/>
      <c r="AC14" s="39"/>
      <c r="AD14" s="39"/>
      <c r="AE14" s="39"/>
      <c r="AF14" s="39"/>
      <c r="AG14" s="39"/>
      <c r="AH14" s="39"/>
      <c r="AI14" s="40"/>
      <c r="AJ14" s="39"/>
      <c r="AK14" s="31"/>
      <c r="AL14" s="41"/>
      <c r="AM14" s="39"/>
    </row>
    <row r="15" spans="2:39" ht="14.25">
      <c r="B15" s="11"/>
      <c r="C15" s="47" t="s">
        <v>23</v>
      </c>
      <c r="D15" s="6" t="s">
        <v>3</v>
      </c>
      <c r="E15" s="3" t="s">
        <v>27</v>
      </c>
      <c r="F15" s="1">
        <v>9</v>
      </c>
      <c r="G15" s="11" t="s">
        <v>4</v>
      </c>
      <c r="H15" s="2">
        <v>5</v>
      </c>
      <c r="I15" s="2"/>
      <c r="J15" s="16"/>
      <c r="K15" s="47" t="s">
        <v>27</v>
      </c>
      <c r="L15" s="6" t="s">
        <v>3</v>
      </c>
      <c r="M15" s="3" t="s">
        <v>23</v>
      </c>
      <c r="N15" s="1">
        <v>5</v>
      </c>
      <c r="O15" s="14" t="s">
        <v>4</v>
      </c>
      <c r="P15" s="2">
        <v>3</v>
      </c>
      <c r="Q15" s="20"/>
      <c r="R15" s="38" t="s">
        <v>41</v>
      </c>
      <c r="S15" s="5"/>
      <c r="T15" s="6"/>
      <c r="U15" s="3"/>
      <c r="V15" s="1"/>
      <c r="W15" s="14"/>
      <c r="X15" s="2"/>
      <c r="Y15" s="2"/>
      <c r="Z15" s="39"/>
      <c r="AA15" s="31"/>
      <c r="AB15" s="39"/>
      <c r="AC15" s="42"/>
      <c r="AD15" s="39"/>
      <c r="AE15" s="39"/>
      <c r="AF15" s="39"/>
      <c r="AG15" s="39"/>
      <c r="AH15" s="39"/>
      <c r="AI15" s="40"/>
      <c r="AJ15" s="39"/>
      <c r="AK15" s="31"/>
      <c r="AL15" s="41"/>
      <c r="AM15" s="39"/>
    </row>
    <row r="16" spans="2:39" ht="14.25">
      <c r="B16" s="11"/>
      <c r="C16" s="47" t="s">
        <v>28</v>
      </c>
      <c r="D16" s="6" t="s">
        <v>3</v>
      </c>
      <c r="E16" s="3" t="s">
        <v>5</v>
      </c>
      <c r="F16" s="1">
        <v>14</v>
      </c>
      <c r="G16" s="11" t="s">
        <v>4</v>
      </c>
      <c r="H16" s="2">
        <v>3</v>
      </c>
      <c r="I16" s="2"/>
      <c r="J16" s="16"/>
      <c r="K16" s="47" t="s">
        <v>22</v>
      </c>
      <c r="L16" s="6" t="s">
        <v>3</v>
      </c>
      <c r="M16" s="3" t="s">
        <v>24</v>
      </c>
      <c r="N16" s="1">
        <v>12</v>
      </c>
      <c r="O16" s="14" t="s">
        <v>4</v>
      </c>
      <c r="P16" s="2">
        <v>4</v>
      </c>
      <c r="Q16" s="20"/>
      <c r="R16" s="38" t="s">
        <v>41</v>
      </c>
      <c r="S16" s="5"/>
      <c r="T16" s="6"/>
      <c r="U16" s="3"/>
      <c r="V16" s="1"/>
      <c r="W16" s="14"/>
      <c r="X16" s="2"/>
      <c r="Y16" s="2"/>
      <c r="Z16" s="39"/>
      <c r="AA16" s="31"/>
      <c r="AB16" s="39"/>
      <c r="AC16" s="39"/>
      <c r="AD16" s="39"/>
      <c r="AE16" s="39"/>
      <c r="AF16" s="39"/>
      <c r="AG16" s="39"/>
      <c r="AH16" s="39"/>
      <c r="AI16" s="40"/>
      <c r="AJ16" s="39"/>
      <c r="AK16" s="31"/>
      <c r="AL16" s="41"/>
      <c r="AM16" s="39"/>
    </row>
    <row r="17" spans="2:38" ht="15" customHeight="1">
      <c r="B17" s="11"/>
      <c r="C17" s="5"/>
      <c r="D17" s="6"/>
      <c r="E17" s="3"/>
      <c r="F17" s="1"/>
      <c r="G17" s="11"/>
      <c r="H17" s="2"/>
      <c r="I17" s="2"/>
      <c r="J17" s="16"/>
      <c r="K17" s="5"/>
      <c r="L17" s="6"/>
      <c r="M17" s="3"/>
      <c r="N17" s="1"/>
      <c r="O17" s="14"/>
      <c r="P17" s="2"/>
      <c r="Q17" s="20"/>
      <c r="R17" s="14"/>
      <c r="S17" s="5"/>
      <c r="T17" s="6"/>
      <c r="U17" s="3"/>
      <c r="V17" s="1"/>
      <c r="W17" s="14"/>
      <c r="X17" s="2"/>
      <c r="Y17" s="2"/>
      <c r="Z17" s="11"/>
      <c r="AA17" s="9"/>
      <c r="AB17" s="9"/>
      <c r="AC17" s="9"/>
      <c r="AD17" s="9"/>
      <c r="AE17" s="9"/>
      <c r="AF17" s="9"/>
      <c r="AG17" s="9"/>
      <c r="AH17" s="9"/>
      <c r="AI17" s="1"/>
      <c r="AJ17" s="10"/>
      <c r="AK17" s="2"/>
      <c r="AL17" s="9"/>
    </row>
    <row r="18" spans="2:39" ht="15" customHeight="1">
      <c r="B18" s="11">
        <v>4</v>
      </c>
      <c r="C18" s="47" t="s">
        <v>26</v>
      </c>
      <c r="D18" s="6" t="s">
        <v>3</v>
      </c>
      <c r="E18" s="3" t="s">
        <v>5</v>
      </c>
      <c r="F18" s="1">
        <v>6</v>
      </c>
      <c r="G18" s="11" t="s">
        <v>4</v>
      </c>
      <c r="H18" s="2">
        <v>3</v>
      </c>
      <c r="I18" s="2"/>
      <c r="J18" s="16">
        <v>14</v>
      </c>
      <c r="K18" s="5" t="s">
        <v>23</v>
      </c>
      <c r="L18" s="6" t="s">
        <v>3</v>
      </c>
      <c r="M18" s="3" t="s">
        <v>28</v>
      </c>
      <c r="N18" s="1">
        <v>8</v>
      </c>
      <c r="O18" s="14" t="s">
        <v>4</v>
      </c>
      <c r="P18" s="2">
        <v>8</v>
      </c>
      <c r="Q18" s="31"/>
      <c r="R18" s="38" t="s">
        <v>42</v>
      </c>
      <c r="S18" s="47" t="s">
        <v>22</v>
      </c>
      <c r="T18" s="6" t="s">
        <v>3</v>
      </c>
      <c r="U18" s="3" t="s">
        <v>24</v>
      </c>
      <c r="V18" s="19">
        <v>8</v>
      </c>
      <c r="W18" s="38" t="s">
        <v>4</v>
      </c>
      <c r="X18" s="20">
        <v>7</v>
      </c>
      <c r="Y18" s="2"/>
      <c r="Z18" s="50" t="s">
        <v>36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ht="15" customHeight="1">
      <c r="B19" s="11"/>
      <c r="C19" s="5" t="s">
        <v>27</v>
      </c>
      <c r="D19" s="6" t="s">
        <v>3</v>
      </c>
      <c r="E19" s="48" t="s">
        <v>28</v>
      </c>
      <c r="F19" s="1">
        <v>5</v>
      </c>
      <c r="G19" s="11" t="s">
        <v>4</v>
      </c>
      <c r="H19" s="2">
        <v>8</v>
      </c>
      <c r="I19" s="2"/>
      <c r="J19" s="16"/>
      <c r="K19" s="5" t="s">
        <v>24</v>
      </c>
      <c r="L19" s="6" t="s">
        <v>3</v>
      </c>
      <c r="M19" s="48" t="s">
        <v>26</v>
      </c>
      <c r="N19" s="1">
        <v>2</v>
      </c>
      <c r="O19" s="14" t="s">
        <v>4</v>
      </c>
      <c r="P19" s="2">
        <v>13</v>
      </c>
      <c r="Q19" s="20"/>
      <c r="R19" s="14"/>
      <c r="S19" s="5"/>
      <c r="T19" s="6"/>
      <c r="U19" s="3"/>
      <c r="V19" s="1"/>
      <c r="W19" s="14"/>
      <c r="X19" s="2"/>
      <c r="Y19" s="2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ht="15" customHeight="1">
      <c r="B20" s="11"/>
      <c r="C20" s="47" t="s">
        <v>25</v>
      </c>
      <c r="D20" s="6" t="s">
        <v>3</v>
      </c>
      <c r="E20" s="3" t="s">
        <v>23</v>
      </c>
      <c r="F20" s="1">
        <v>5</v>
      </c>
      <c r="G20" s="11" t="s">
        <v>4</v>
      </c>
      <c r="H20" s="2">
        <v>3</v>
      </c>
      <c r="I20" s="2"/>
      <c r="J20" s="16"/>
      <c r="K20" s="47" t="s">
        <v>27</v>
      </c>
      <c r="L20" s="6" t="s">
        <v>3</v>
      </c>
      <c r="M20" s="3" t="s">
        <v>25</v>
      </c>
      <c r="N20" s="1">
        <v>12</v>
      </c>
      <c r="O20" s="14" t="s">
        <v>4</v>
      </c>
      <c r="P20" s="2">
        <v>3</v>
      </c>
      <c r="Q20" s="20"/>
      <c r="R20" s="14"/>
      <c r="S20" s="5"/>
      <c r="T20" s="6"/>
      <c r="U20" s="3"/>
      <c r="V20" s="1"/>
      <c r="W20" s="14"/>
      <c r="X20" s="2"/>
      <c r="Y20" s="2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ht="15" customHeight="1">
      <c r="B21" s="11"/>
      <c r="C21" s="5" t="s">
        <v>22</v>
      </c>
      <c r="D21" s="6" t="s">
        <v>3</v>
      </c>
      <c r="E21" s="48" t="s">
        <v>24</v>
      </c>
      <c r="F21" s="1">
        <v>5</v>
      </c>
      <c r="G21" s="11" t="s">
        <v>4</v>
      </c>
      <c r="H21" s="2">
        <v>11</v>
      </c>
      <c r="I21" s="2"/>
      <c r="J21" s="16"/>
      <c r="K21" s="5" t="s">
        <v>22</v>
      </c>
      <c r="L21" s="6" t="s">
        <v>3</v>
      </c>
      <c r="M21" s="48" t="s">
        <v>5</v>
      </c>
      <c r="N21" s="1">
        <v>3</v>
      </c>
      <c r="O21" s="14" t="s">
        <v>4</v>
      </c>
      <c r="P21" s="2">
        <v>6</v>
      </c>
      <c r="Q21" s="20"/>
      <c r="R21" s="14"/>
      <c r="S21" s="5"/>
      <c r="T21" s="6"/>
      <c r="U21" s="3"/>
      <c r="V21" s="1"/>
      <c r="W21" s="14"/>
      <c r="X21" s="2"/>
      <c r="Y21" s="2"/>
      <c r="Z21" s="38"/>
      <c r="AA21" s="20"/>
      <c r="AB21" s="38" t="s">
        <v>14</v>
      </c>
      <c r="AC21" s="38"/>
      <c r="AD21" s="38" t="s">
        <v>15</v>
      </c>
      <c r="AE21" s="38" t="s">
        <v>16</v>
      </c>
      <c r="AF21" s="38" t="s">
        <v>18</v>
      </c>
      <c r="AG21" s="38" t="s">
        <v>19</v>
      </c>
      <c r="AH21" s="38"/>
      <c r="AI21" s="52" t="s">
        <v>20</v>
      </c>
      <c r="AJ21" s="52"/>
      <c r="AK21" s="52"/>
      <c r="AL21" s="38" t="s">
        <v>21</v>
      </c>
      <c r="AM21" s="38"/>
    </row>
    <row r="22" spans="2:39" ht="15" customHeight="1">
      <c r="B22" s="11"/>
      <c r="C22" s="5"/>
      <c r="D22" s="6"/>
      <c r="E22" s="3"/>
      <c r="F22" s="1"/>
      <c r="G22" s="11"/>
      <c r="H22" s="2"/>
      <c r="I22" s="2"/>
      <c r="J22" s="16"/>
      <c r="K22" s="5"/>
      <c r="L22" s="6"/>
      <c r="M22" s="3"/>
      <c r="N22" s="1"/>
      <c r="O22" s="14"/>
      <c r="P22" s="2"/>
      <c r="Q22" s="20"/>
      <c r="R22" s="14"/>
      <c r="S22" s="5"/>
      <c r="T22" s="6"/>
      <c r="U22" s="3"/>
      <c r="V22" s="1"/>
      <c r="W22" s="14"/>
      <c r="X22" s="2"/>
      <c r="Y22" s="2"/>
      <c r="Z22" s="39" t="s">
        <v>6</v>
      </c>
      <c r="AA22" s="31" t="s">
        <v>25</v>
      </c>
      <c r="AB22" s="39">
        <f>SUM(AD22:AG22)</f>
        <v>16</v>
      </c>
      <c r="AC22" s="39"/>
      <c r="AD22" s="39">
        <v>12</v>
      </c>
      <c r="AE22" s="39">
        <v>0</v>
      </c>
      <c r="AF22" s="39">
        <v>0</v>
      </c>
      <c r="AG22" s="39">
        <v>4</v>
      </c>
      <c r="AH22" s="39"/>
      <c r="AI22" s="40">
        <v>140</v>
      </c>
      <c r="AJ22" s="39" t="s">
        <v>4</v>
      </c>
      <c r="AK22" s="31">
        <v>72</v>
      </c>
      <c r="AL22" s="41">
        <f>3*AD22+2*AE22+AF22</f>
        <v>36</v>
      </c>
      <c r="AM22" s="38">
        <f>AI22-AK22</f>
        <v>68</v>
      </c>
    </row>
    <row r="23" spans="2:39" ht="15" customHeight="1">
      <c r="B23" s="11">
        <v>5</v>
      </c>
      <c r="C23" s="5" t="s">
        <v>24</v>
      </c>
      <c r="D23" s="6" t="s">
        <v>3</v>
      </c>
      <c r="E23" s="48" t="s">
        <v>26</v>
      </c>
      <c r="F23" s="1">
        <v>4</v>
      </c>
      <c r="G23" s="11" t="s">
        <v>4</v>
      </c>
      <c r="H23" s="2">
        <v>13</v>
      </c>
      <c r="I23" s="2"/>
      <c r="J23" s="16">
        <v>15</v>
      </c>
      <c r="K23" s="47" t="s">
        <v>25</v>
      </c>
      <c r="L23" s="6" t="s">
        <v>3</v>
      </c>
      <c r="M23" s="3" t="s">
        <v>23</v>
      </c>
      <c r="N23" s="1">
        <v>6</v>
      </c>
      <c r="O23" s="14" t="s">
        <v>4</v>
      </c>
      <c r="P23" s="2">
        <v>3</v>
      </c>
      <c r="Q23" s="20"/>
      <c r="R23" s="14"/>
      <c r="S23" s="5"/>
      <c r="T23" s="6"/>
      <c r="U23" s="3"/>
      <c r="V23" s="1"/>
      <c r="W23" s="14"/>
      <c r="X23" s="2"/>
      <c r="Y23" s="2"/>
      <c r="Z23" s="39" t="s">
        <v>7</v>
      </c>
      <c r="AA23" s="31" t="s">
        <v>28</v>
      </c>
      <c r="AB23" s="39">
        <f>SUM(AD23:AG23)</f>
        <v>16</v>
      </c>
      <c r="AC23" s="42"/>
      <c r="AD23" s="39">
        <v>9</v>
      </c>
      <c r="AE23" s="39">
        <v>0</v>
      </c>
      <c r="AF23" s="39">
        <v>1</v>
      </c>
      <c r="AG23" s="39">
        <v>6</v>
      </c>
      <c r="AH23" s="39"/>
      <c r="AI23" s="43">
        <v>115</v>
      </c>
      <c r="AJ23" s="44" t="s">
        <v>4</v>
      </c>
      <c r="AK23" s="45">
        <v>93</v>
      </c>
      <c r="AL23" s="41">
        <f>3*AD23+2*AE23+AF23</f>
        <v>28</v>
      </c>
      <c r="AM23" s="38">
        <f>AI23-AK23</f>
        <v>22</v>
      </c>
    </row>
    <row r="24" spans="2:39" ht="14.25">
      <c r="B24" s="11"/>
      <c r="C24" s="47" t="s">
        <v>23</v>
      </c>
      <c r="D24" s="6" t="s">
        <v>3</v>
      </c>
      <c r="E24" s="3" t="s">
        <v>22</v>
      </c>
      <c r="F24" s="1">
        <v>5</v>
      </c>
      <c r="G24" s="11" t="s">
        <v>4</v>
      </c>
      <c r="H24" s="2">
        <v>1</v>
      </c>
      <c r="I24" s="2"/>
      <c r="J24" s="16"/>
      <c r="K24" s="47" t="s">
        <v>5</v>
      </c>
      <c r="L24" s="6" t="s">
        <v>3</v>
      </c>
      <c r="M24" s="3" t="s">
        <v>24</v>
      </c>
      <c r="N24" s="1">
        <v>4</v>
      </c>
      <c r="O24" s="14" t="s">
        <v>4</v>
      </c>
      <c r="P24" s="2">
        <v>3</v>
      </c>
      <c r="Q24" s="20"/>
      <c r="R24" s="14"/>
      <c r="S24" s="5"/>
      <c r="T24" s="6"/>
      <c r="U24" s="3"/>
      <c r="V24" s="1"/>
      <c r="W24" s="14"/>
      <c r="X24" s="2"/>
      <c r="Y24" s="2"/>
      <c r="Z24" s="39" t="s">
        <v>8</v>
      </c>
      <c r="AA24" s="31" t="s">
        <v>27</v>
      </c>
      <c r="AB24" s="39">
        <f>SUM(AD24:AG24)</f>
        <v>16</v>
      </c>
      <c r="AC24" s="39"/>
      <c r="AD24" s="39">
        <v>9</v>
      </c>
      <c r="AE24" s="39">
        <v>0</v>
      </c>
      <c r="AF24" s="39">
        <v>0</v>
      </c>
      <c r="AG24" s="39">
        <v>7</v>
      </c>
      <c r="AH24" s="39"/>
      <c r="AI24" s="46">
        <v>124</v>
      </c>
      <c r="AJ24" s="39" t="s">
        <v>4</v>
      </c>
      <c r="AK24" s="31">
        <v>94</v>
      </c>
      <c r="AL24" s="41">
        <f>3*AD24+2*AE24+AF24</f>
        <v>27</v>
      </c>
      <c r="AM24" s="38">
        <f>AI24-AK24</f>
        <v>30</v>
      </c>
    </row>
    <row r="25" spans="3:39" ht="14.25">
      <c r="C25" s="5" t="s">
        <v>28</v>
      </c>
      <c r="D25" s="6" t="s">
        <v>3</v>
      </c>
      <c r="E25" s="48" t="s">
        <v>25</v>
      </c>
      <c r="F25" s="1">
        <v>5</v>
      </c>
      <c r="G25" s="11" t="s">
        <v>4</v>
      </c>
      <c r="H25" s="2">
        <v>8</v>
      </c>
      <c r="I25" s="2"/>
      <c r="J25" s="15"/>
      <c r="K25" s="47" t="s">
        <v>27</v>
      </c>
      <c r="L25" s="6" t="s">
        <v>3</v>
      </c>
      <c r="M25" s="3" t="s">
        <v>28</v>
      </c>
      <c r="N25" s="1">
        <v>9</v>
      </c>
      <c r="O25" s="32" t="s">
        <v>4</v>
      </c>
      <c r="P25" s="2">
        <v>7</v>
      </c>
      <c r="Q25" s="20"/>
      <c r="S25" s="5"/>
      <c r="T25" s="6"/>
      <c r="U25" s="3"/>
      <c r="V25" s="1"/>
      <c r="W25" s="14"/>
      <c r="X25" s="2"/>
      <c r="Y25" s="2"/>
      <c r="Z25" s="39" t="s">
        <v>9</v>
      </c>
      <c r="AA25" s="31" t="s">
        <v>23</v>
      </c>
      <c r="AB25" s="39">
        <f>SUM(AD25:AG25)</f>
        <v>16</v>
      </c>
      <c r="AC25" s="39"/>
      <c r="AD25" s="39">
        <v>8</v>
      </c>
      <c r="AE25" s="39">
        <v>0</v>
      </c>
      <c r="AF25" s="39">
        <v>1</v>
      </c>
      <c r="AG25" s="39">
        <v>7</v>
      </c>
      <c r="AH25" s="39"/>
      <c r="AI25" s="46">
        <v>108</v>
      </c>
      <c r="AJ25" s="39" t="s">
        <v>4</v>
      </c>
      <c r="AK25" s="31">
        <v>89</v>
      </c>
      <c r="AL25" s="41">
        <f>3*AD25+2*AE25+AF25</f>
        <v>25</v>
      </c>
      <c r="AM25" s="38">
        <f>AI25-AK25</f>
        <v>19</v>
      </c>
    </row>
    <row r="26" spans="3:39" ht="14.25">
      <c r="C26" s="5" t="s">
        <v>5</v>
      </c>
      <c r="D26" s="6" t="s">
        <v>3</v>
      </c>
      <c r="E26" s="48" t="s">
        <v>27</v>
      </c>
      <c r="F26" s="1">
        <v>4</v>
      </c>
      <c r="G26" s="11" t="s">
        <v>4</v>
      </c>
      <c r="H26" s="2">
        <v>8</v>
      </c>
      <c r="I26" s="2"/>
      <c r="J26" s="15"/>
      <c r="K26" s="5" t="s">
        <v>22</v>
      </c>
      <c r="L26" s="6" t="s">
        <v>3</v>
      </c>
      <c r="M26" s="48" t="s">
        <v>26</v>
      </c>
      <c r="N26" s="1">
        <v>3</v>
      </c>
      <c r="O26" s="14" t="s">
        <v>4</v>
      </c>
      <c r="P26" s="2">
        <v>8</v>
      </c>
      <c r="Q26" s="20"/>
      <c r="S26" s="5"/>
      <c r="T26" s="6"/>
      <c r="U26" s="3"/>
      <c r="V26" s="1"/>
      <c r="W26" s="14"/>
      <c r="X26" s="2"/>
      <c r="Y26" s="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38"/>
    </row>
    <row r="27" spans="3:39" ht="14.25">
      <c r="C27" s="5"/>
      <c r="D27" s="8"/>
      <c r="E27" s="3"/>
      <c r="F27" s="1"/>
      <c r="G27" s="11"/>
      <c r="H27" s="2"/>
      <c r="I27" s="2"/>
      <c r="J27" s="15"/>
      <c r="K27" s="5"/>
      <c r="L27" s="8"/>
      <c r="M27" s="3"/>
      <c r="N27" s="1"/>
      <c r="O27" s="14"/>
      <c r="P27" s="2"/>
      <c r="Q27" s="20"/>
      <c r="S27" s="5"/>
      <c r="T27" s="8"/>
      <c r="U27" s="3"/>
      <c r="V27" s="1"/>
      <c r="W27" s="14"/>
      <c r="X27" s="2"/>
      <c r="Y27" s="2"/>
      <c r="Z27" s="39" t="s">
        <v>10</v>
      </c>
      <c r="AA27" s="31" t="s">
        <v>26</v>
      </c>
      <c r="AB27" s="39">
        <f>SUM(AD27:AG27)</f>
        <v>16</v>
      </c>
      <c r="AC27" s="39"/>
      <c r="AD27" s="39">
        <v>11</v>
      </c>
      <c r="AE27" s="39">
        <v>0</v>
      </c>
      <c r="AF27" s="39">
        <v>0</v>
      </c>
      <c r="AG27" s="39">
        <v>5</v>
      </c>
      <c r="AH27" s="39"/>
      <c r="AI27" s="40">
        <v>147</v>
      </c>
      <c r="AJ27" s="39" t="s">
        <v>4</v>
      </c>
      <c r="AK27" s="31">
        <v>91</v>
      </c>
      <c r="AL27" s="41">
        <f>3*AD27+2*AE27+AF27</f>
        <v>33</v>
      </c>
      <c r="AM27" s="38">
        <f>AI27-AK27</f>
        <v>56</v>
      </c>
    </row>
    <row r="28" spans="2:39" ht="14.25">
      <c r="B28" s="11">
        <v>6</v>
      </c>
      <c r="C28" s="5" t="s">
        <v>26</v>
      </c>
      <c r="D28" s="6" t="s">
        <v>3</v>
      </c>
      <c r="E28" s="48" t="s">
        <v>27</v>
      </c>
      <c r="F28" s="1">
        <v>2</v>
      </c>
      <c r="G28" s="11" t="s">
        <v>4</v>
      </c>
      <c r="H28" s="2">
        <v>11</v>
      </c>
      <c r="I28" s="2"/>
      <c r="J28" s="16">
        <v>16</v>
      </c>
      <c r="K28" s="5" t="s">
        <v>28</v>
      </c>
      <c r="L28" s="6" t="s">
        <v>3</v>
      </c>
      <c r="M28" s="48" t="s">
        <v>25</v>
      </c>
      <c r="N28" s="1">
        <v>2</v>
      </c>
      <c r="O28" s="14" t="s">
        <v>4</v>
      </c>
      <c r="P28" s="2">
        <v>13</v>
      </c>
      <c r="Q28" s="20"/>
      <c r="R28" s="14"/>
      <c r="S28" s="5"/>
      <c r="T28" s="6"/>
      <c r="U28" s="3"/>
      <c r="V28" s="1"/>
      <c r="W28" s="14"/>
      <c r="X28" s="2"/>
      <c r="Y28" s="2"/>
      <c r="Z28" s="39" t="s">
        <v>11</v>
      </c>
      <c r="AA28" s="31" t="s">
        <v>5</v>
      </c>
      <c r="AB28" s="39">
        <f>SUM(AD28:AG28)</f>
        <v>16</v>
      </c>
      <c r="AC28" s="39"/>
      <c r="AD28" s="39">
        <v>9</v>
      </c>
      <c r="AE28" s="39">
        <v>0</v>
      </c>
      <c r="AF28" s="39">
        <v>0</v>
      </c>
      <c r="AG28" s="39">
        <v>7</v>
      </c>
      <c r="AH28" s="39"/>
      <c r="AI28" s="46">
        <v>110</v>
      </c>
      <c r="AJ28" s="39" t="s">
        <v>4</v>
      </c>
      <c r="AK28" s="31">
        <v>108</v>
      </c>
      <c r="AL28" s="41">
        <f>3*AD28+2*AE28+AF28</f>
        <v>27</v>
      </c>
      <c r="AM28" s="38">
        <f>AI28-AK28</f>
        <v>2</v>
      </c>
    </row>
    <row r="29" spans="2:39" ht="14.25">
      <c r="B29" s="11"/>
      <c r="C29" s="47" t="s">
        <v>25</v>
      </c>
      <c r="D29" s="6" t="s">
        <v>3</v>
      </c>
      <c r="E29" s="3" t="s">
        <v>5</v>
      </c>
      <c r="F29" s="1">
        <v>11</v>
      </c>
      <c r="G29" s="11" t="s">
        <v>4</v>
      </c>
      <c r="H29" s="2">
        <v>2</v>
      </c>
      <c r="I29" s="2"/>
      <c r="J29" s="16"/>
      <c r="K29" s="47" t="s">
        <v>26</v>
      </c>
      <c r="L29" s="6" t="s">
        <v>3</v>
      </c>
      <c r="M29" s="3" t="s">
        <v>5</v>
      </c>
      <c r="N29" s="1">
        <v>10</v>
      </c>
      <c r="O29" s="14" t="s">
        <v>4</v>
      </c>
      <c r="P29" s="2">
        <v>7</v>
      </c>
      <c r="Q29" s="20"/>
      <c r="R29" s="14"/>
      <c r="S29" s="5"/>
      <c r="T29" s="6"/>
      <c r="U29" s="3"/>
      <c r="V29" s="1"/>
      <c r="W29" s="14"/>
      <c r="X29" s="2"/>
      <c r="Y29" s="2"/>
      <c r="Z29" s="39" t="s">
        <v>12</v>
      </c>
      <c r="AA29" s="31" t="s">
        <v>22</v>
      </c>
      <c r="AB29" s="39">
        <f>SUM(AD29:AG29)</f>
        <v>16</v>
      </c>
      <c r="AC29" s="39"/>
      <c r="AD29" s="39">
        <v>3</v>
      </c>
      <c r="AE29" s="39">
        <v>0</v>
      </c>
      <c r="AF29" s="39">
        <v>0</v>
      </c>
      <c r="AG29" s="39">
        <v>13</v>
      </c>
      <c r="AH29" s="39"/>
      <c r="AI29" s="40">
        <v>74</v>
      </c>
      <c r="AJ29" s="39" t="s">
        <v>4</v>
      </c>
      <c r="AK29" s="31">
        <v>135</v>
      </c>
      <c r="AL29" s="41">
        <f>3*AD29+2*AE29+AF29</f>
        <v>9</v>
      </c>
      <c r="AM29" s="38">
        <f>AI29-AK29</f>
        <v>-61</v>
      </c>
    </row>
    <row r="30" spans="2:39" ht="14.25">
      <c r="B30" s="11"/>
      <c r="C30" s="5" t="s">
        <v>22</v>
      </c>
      <c r="D30" s="6" t="s">
        <v>3</v>
      </c>
      <c r="E30" s="48" t="s">
        <v>28</v>
      </c>
      <c r="F30" s="1">
        <v>3</v>
      </c>
      <c r="G30" s="11" t="s">
        <v>4</v>
      </c>
      <c r="H30" s="2">
        <v>10</v>
      </c>
      <c r="I30" s="2"/>
      <c r="J30" s="16"/>
      <c r="K30" s="47" t="s">
        <v>23</v>
      </c>
      <c r="L30" s="6" t="s">
        <v>3</v>
      </c>
      <c r="M30" s="3" t="s">
        <v>27</v>
      </c>
      <c r="N30" s="1">
        <v>15</v>
      </c>
      <c r="O30" s="14" t="s">
        <v>4</v>
      </c>
      <c r="P30" s="2">
        <v>6</v>
      </c>
      <c r="Q30" s="20"/>
      <c r="R30" s="14"/>
      <c r="S30" s="5"/>
      <c r="T30" s="6"/>
      <c r="U30" s="3"/>
      <c r="V30" s="1"/>
      <c r="W30" s="14"/>
      <c r="X30" s="2"/>
      <c r="Y30" s="2"/>
      <c r="Z30" s="39" t="s">
        <v>13</v>
      </c>
      <c r="AA30" s="31" t="s">
        <v>24</v>
      </c>
      <c r="AB30" s="39">
        <f>SUM(AD30:AG30)</f>
        <v>16</v>
      </c>
      <c r="AC30" s="42"/>
      <c r="AD30" s="39">
        <v>2</v>
      </c>
      <c r="AE30" s="39">
        <v>0</v>
      </c>
      <c r="AF30" s="39">
        <v>0</v>
      </c>
      <c r="AG30" s="39">
        <v>14</v>
      </c>
      <c r="AH30" s="39"/>
      <c r="AI30" s="40">
        <v>60</v>
      </c>
      <c r="AJ30" s="39" t="s">
        <v>4</v>
      </c>
      <c r="AK30" s="31">
        <v>196</v>
      </c>
      <c r="AL30" s="41">
        <f>3*AD30+2*AE30+AF30</f>
        <v>6</v>
      </c>
      <c r="AM30" s="38">
        <f>AI30-AK30</f>
        <v>-136</v>
      </c>
    </row>
    <row r="31" spans="2:39" ht="14.25">
      <c r="B31" s="11"/>
      <c r="C31" s="5" t="s">
        <v>24</v>
      </c>
      <c r="D31" s="6" t="s">
        <v>3</v>
      </c>
      <c r="E31" s="48" t="s">
        <v>23</v>
      </c>
      <c r="F31" s="1">
        <v>2</v>
      </c>
      <c r="G31" s="11" t="s">
        <v>4</v>
      </c>
      <c r="H31" s="2">
        <v>14</v>
      </c>
      <c r="I31" s="2"/>
      <c r="J31" s="16"/>
      <c r="K31" s="47" t="s">
        <v>24</v>
      </c>
      <c r="L31" s="6" t="s">
        <v>3</v>
      </c>
      <c r="M31" s="3" t="s">
        <v>22</v>
      </c>
      <c r="N31" s="1">
        <v>3</v>
      </c>
      <c r="O31" s="14" t="s">
        <v>4</v>
      </c>
      <c r="P31" s="2">
        <v>2</v>
      </c>
      <c r="Q31" s="20"/>
      <c r="R31" s="14"/>
      <c r="S31" s="5"/>
      <c r="T31" s="6"/>
      <c r="U31" s="3"/>
      <c r="V31" s="1"/>
      <c r="W31" s="14"/>
      <c r="X31" s="2"/>
      <c r="Y31" s="2"/>
      <c r="Z31" s="38"/>
      <c r="AA31" s="20"/>
      <c r="AB31" s="38"/>
      <c r="AC31" s="38"/>
      <c r="AD31" s="38"/>
      <c r="AE31" s="38"/>
      <c r="AF31" s="38"/>
      <c r="AG31" s="38"/>
      <c r="AH31" s="38"/>
      <c r="AI31" s="19">
        <f>SUM(AI22:AI30)</f>
        <v>878</v>
      </c>
      <c r="AJ31" s="38"/>
      <c r="AK31" s="20">
        <f>SUM(AK22:AK30)</f>
        <v>878</v>
      </c>
      <c r="AL31" s="4"/>
      <c r="AM31" s="38">
        <f>SUM(AM22:AM30)</f>
        <v>0</v>
      </c>
    </row>
    <row r="32" spans="2:38" ht="14.25">
      <c r="B32" s="11"/>
      <c r="C32" s="5"/>
      <c r="D32" s="8"/>
      <c r="E32" s="3"/>
      <c r="F32" s="1"/>
      <c r="G32" s="11"/>
      <c r="H32" s="2"/>
      <c r="I32" s="2"/>
      <c r="J32" s="14"/>
      <c r="K32" s="5"/>
      <c r="L32" s="8"/>
      <c r="M32" s="3"/>
      <c r="N32" s="1"/>
      <c r="O32" s="14"/>
      <c r="P32" s="2"/>
      <c r="Q32" s="20"/>
      <c r="R32" s="14"/>
      <c r="S32" s="5"/>
      <c r="T32" s="8"/>
      <c r="U32" s="3"/>
      <c r="V32" s="1"/>
      <c r="W32" s="14"/>
      <c r="X32" s="2"/>
      <c r="Y32" s="2"/>
      <c r="Z32" s="11"/>
      <c r="AB32" s="11"/>
      <c r="AD32" s="11"/>
      <c r="AE32" s="11"/>
      <c r="AF32" s="11"/>
      <c r="AG32" s="11"/>
      <c r="AH32" s="11"/>
      <c r="AI32" s="1"/>
      <c r="AJ32" s="11"/>
      <c r="AK32" s="1"/>
      <c r="AL32" s="11"/>
    </row>
    <row r="33" spans="2:38" ht="18">
      <c r="B33" s="11">
        <v>7</v>
      </c>
      <c r="C33" s="47" t="s">
        <v>23</v>
      </c>
      <c r="D33" s="6" t="s">
        <v>3</v>
      </c>
      <c r="E33" s="3" t="s">
        <v>26</v>
      </c>
      <c r="F33" s="1">
        <v>6</v>
      </c>
      <c r="G33" s="11" t="s">
        <v>4</v>
      </c>
      <c r="H33" s="2">
        <v>5</v>
      </c>
      <c r="I33" s="2"/>
      <c r="J33" s="38">
        <v>17</v>
      </c>
      <c r="K33" s="47" t="s">
        <v>28</v>
      </c>
      <c r="L33" s="6" t="s">
        <v>3</v>
      </c>
      <c r="M33" s="3" t="s">
        <v>23</v>
      </c>
      <c r="N33" s="19">
        <v>4</v>
      </c>
      <c r="O33" s="38" t="s">
        <v>4</v>
      </c>
      <c r="P33" s="20">
        <v>3</v>
      </c>
      <c r="Q33" s="20"/>
      <c r="R33" s="14"/>
      <c r="S33" s="5"/>
      <c r="T33" s="6"/>
      <c r="U33" s="3"/>
      <c r="V33" s="1"/>
      <c r="W33" s="14"/>
      <c r="X33" s="2"/>
      <c r="Y33" s="2"/>
      <c r="Z33" s="11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4.25">
      <c r="B34" s="11"/>
      <c r="C34" s="47" t="s">
        <v>28</v>
      </c>
      <c r="D34" s="6" t="s">
        <v>3</v>
      </c>
      <c r="E34" s="3" t="s">
        <v>24</v>
      </c>
      <c r="F34" s="1">
        <v>12</v>
      </c>
      <c r="G34" s="11" t="s">
        <v>4</v>
      </c>
      <c r="H34" s="2">
        <v>4</v>
      </c>
      <c r="I34" s="2"/>
      <c r="J34" s="38"/>
      <c r="K34" s="47" t="s">
        <v>26</v>
      </c>
      <c r="L34" s="6" t="s">
        <v>3</v>
      </c>
      <c r="M34" s="3" t="s">
        <v>24</v>
      </c>
      <c r="N34" s="19">
        <v>15</v>
      </c>
      <c r="O34" s="38" t="s">
        <v>4</v>
      </c>
      <c r="P34" s="20">
        <v>3</v>
      </c>
      <c r="Q34" s="20"/>
      <c r="R34" s="14"/>
      <c r="S34" s="5"/>
      <c r="T34" s="6"/>
      <c r="U34" s="3"/>
      <c r="V34" s="1"/>
      <c r="W34" s="14"/>
      <c r="X34" s="2"/>
      <c r="Y34" s="2"/>
      <c r="Z34" s="11"/>
      <c r="AB34" s="11"/>
      <c r="AC34" s="11"/>
      <c r="AD34" s="11"/>
      <c r="AE34" s="11"/>
      <c r="AF34" s="11"/>
      <c r="AG34" s="11"/>
      <c r="AH34" s="11"/>
      <c r="AI34" s="1"/>
      <c r="AJ34" s="11"/>
      <c r="AK34" s="2"/>
      <c r="AL34" s="11"/>
    </row>
    <row r="35" spans="2:38" ht="14.25">
      <c r="B35" s="11"/>
      <c r="C35" s="47" t="s">
        <v>5</v>
      </c>
      <c r="D35" s="6" t="s">
        <v>3</v>
      </c>
      <c r="E35" s="3" t="s">
        <v>22</v>
      </c>
      <c r="F35" s="1">
        <v>8</v>
      </c>
      <c r="G35" s="11" t="s">
        <v>4</v>
      </c>
      <c r="H35" s="2">
        <v>6</v>
      </c>
      <c r="I35" s="2"/>
      <c r="J35" s="38"/>
      <c r="K35" s="47" t="s">
        <v>25</v>
      </c>
      <c r="L35" s="6" t="s">
        <v>3</v>
      </c>
      <c r="M35" s="3" t="s">
        <v>27</v>
      </c>
      <c r="N35" s="19">
        <v>4</v>
      </c>
      <c r="O35" s="38" t="s">
        <v>4</v>
      </c>
      <c r="P35" s="20">
        <v>3</v>
      </c>
      <c r="Q35" s="20"/>
      <c r="R35" s="14"/>
      <c r="S35" s="5"/>
      <c r="T35" s="6"/>
      <c r="U35" s="3"/>
      <c r="V35" s="1"/>
      <c r="W35" s="14"/>
      <c r="X35" s="2"/>
      <c r="Y35" s="2"/>
      <c r="Z35" s="11"/>
      <c r="AA35" s="2"/>
      <c r="AB35" s="11"/>
      <c r="AD35" s="11"/>
      <c r="AE35" s="11"/>
      <c r="AF35" s="11"/>
      <c r="AG35" s="11"/>
      <c r="AH35" s="11"/>
      <c r="AI35" s="1"/>
      <c r="AJ35" s="11"/>
      <c r="AK35" s="2"/>
      <c r="AL35" s="11"/>
    </row>
    <row r="36" spans="2:38" ht="14.25">
      <c r="B36" s="11"/>
      <c r="C36" s="5" t="s">
        <v>27</v>
      </c>
      <c r="D36" s="6" t="s">
        <v>3</v>
      </c>
      <c r="E36" s="48" t="s">
        <v>25</v>
      </c>
      <c r="F36" s="1">
        <v>3</v>
      </c>
      <c r="G36" s="11" t="s">
        <v>4</v>
      </c>
      <c r="H36" s="2">
        <v>8</v>
      </c>
      <c r="J36" s="38"/>
      <c r="K36" s="47" t="s">
        <v>5</v>
      </c>
      <c r="L36" s="6" t="s">
        <v>3</v>
      </c>
      <c r="M36" s="3" t="s">
        <v>22</v>
      </c>
      <c r="N36" s="19">
        <v>8</v>
      </c>
      <c r="O36" s="38" t="s">
        <v>4</v>
      </c>
      <c r="P36" s="20">
        <v>7</v>
      </c>
      <c r="Q36" s="20"/>
      <c r="R36" s="14"/>
      <c r="S36" s="5"/>
      <c r="T36" s="6"/>
      <c r="U36" s="3"/>
      <c r="V36" s="1"/>
      <c r="W36" s="14"/>
      <c r="X36" s="2"/>
      <c r="Z36" s="11"/>
      <c r="AA36" s="2"/>
      <c r="AB36" s="11"/>
      <c r="AD36" s="11"/>
      <c r="AE36" s="11"/>
      <c r="AF36" s="11"/>
      <c r="AG36" s="11"/>
      <c r="AH36" s="11"/>
      <c r="AI36" s="1"/>
      <c r="AJ36" s="11"/>
      <c r="AK36" s="2"/>
      <c r="AL36" s="11"/>
    </row>
    <row r="37" spans="10:16" ht="14.25">
      <c r="J37" s="38"/>
      <c r="K37" s="5"/>
      <c r="L37" s="6"/>
      <c r="M37" s="3"/>
      <c r="N37" s="19"/>
      <c r="O37" s="38"/>
      <c r="P37" s="20"/>
    </row>
    <row r="38" spans="10:16" ht="14.25">
      <c r="J38" s="38">
        <v>18</v>
      </c>
      <c r="K38" s="5" t="s">
        <v>23</v>
      </c>
      <c r="L38" s="6" t="s">
        <v>3</v>
      </c>
      <c r="M38" s="48" t="s">
        <v>25</v>
      </c>
      <c r="N38" s="19">
        <v>3</v>
      </c>
      <c r="O38" s="38" t="s">
        <v>4</v>
      </c>
      <c r="P38" s="20">
        <v>6</v>
      </c>
    </row>
    <row r="39" spans="10:16" ht="14.25">
      <c r="J39" s="38"/>
      <c r="K39" s="5" t="s">
        <v>24</v>
      </c>
      <c r="L39" s="6" t="s">
        <v>3</v>
      </c>
      <c r="M39" s="48" t="s">
        <v>5</v>
      </c>
      <c r="N39" s="19">
        <v>4</v>
      </c>
      <c r="O39" s="38" t="s">
        <v>4</v>
      </c>
      <c r="P39" s="20">
        <v>11</v>
      </c>
    </row>
    <row r="40" spans="10:16" ht="14.25">
      <c r="J40" s="38"/>
      <c r="K40" s="5" t="s">
        <v>28</v>
      </c>
      <c r="L40" s="6" t="s">
        <v>3</v>
      </c>
      <c r="M40" s="48" t="s">
        <v>27</v>
      </c>
      <c r="N40" s="19">
        <v>4</v>
      </c>
      <c r="O40" s="38" t="s">
        <v>4</v>
      </c>
      <c r="P40" s="20">
        <v>6</v>
      </c>
    </row>
    <row r="41" spans="10:16" ht="14.25">
      <c r="J41" s="38"/>
      <c r="K41" s="47" t="s">
        <v>26</v>
      </c>
      <c r="L41" s="6" t="s">
        <v>3</v>
      </c>
      <c r="M41" s="3" t="s">
        <v>22</v>
      </c>
      <c r="N41" s="19">
        <v>11</v>
      </c>
      <c r="O41" s="38" t="s">
        <v>4</v>
      </c>
      <c r="P41" s="20">
        <v>5</v>
      </c>
    </row>
    <row r="42" spans="10:16" ht="14.25">
      <c r="J42" s="38"/>
      <c r="K42" s="5"/>
      <c r="L42" s="6"/>
      <c r="M42" s="3"/>
      <c r="N42" s="19"/>
      <c r="O42" s="38"/>
      <c r="P42" s="20"/>
    </row>
    <row r="43" spans="10:16" ht="14.25">
      <c r="J43" s="38">
        <v>19</v>
      </c>
      <c r="K43" s="47" t="s">
        <v>25</v>
      </c>
      <c r="L43" s="6" t="s">
        <v>3</v>
      </c>
      <c r="M43" s="3" t="s">
        <v>28</v>
      </c>
      <c r="N43" s="19">
        <v>8</v>
      </c>
      <c r="O43" s="38" t="s">
        <v>4</v>
      </c>
      <c r="P43" s="20">
        <v>4</v>
      </c>
    </row>
    <row r="44" spans="10:16" ht="14.25">
      <c r="J44" s="38"/>
      <c r="K44" s="5" t="s">
        <v>5</v>
      </c>
      <c r="L44" s="6" t="s">
        <v>3</v>
      </c>
      <c r="M44" s="48" t="s">
        <v>26</v>
      </c>
      <c r="N44" s="19">
        <v>7</v>
      </c>
      <c r="O44" s="38" t="s">
        <v>4</v>
      </c>
      <c r="P44" s="20">
        <v>8</v>
      </c>
    </row>
    <row r="45" spans="10:16" ht="14.25">
      <c r="J45" s="38"/>
      <c r="K45" s="5" t="s">
        <v>27</v>
      </c>
      <c r="L45" s="6" t="s">
        <v>3</v>
      </c>
      <c r="M45" s="48" t="s">
        <v>23</v>
      </c>
      <c r="N45" s="19">
        <v>5</v>
      </c>
      <c r="O45" s="38" t="s">
        <v>4</v>
      </c>
      <c r="P45" s="20">
        <v>7</v>
      </c>
    </row>
    <row r="46" spans="10:16" ht="14.25">
      <c r="J46" s="38"/>
      <c r="K46" s="47" t="s">
        <v>22</v>
      </c>
      <c r="L46" s="6" t="s">
        <v>3</v>
      </c>
      <c r="M46" s="3" t="s">
        <v>24</v>
      </c>
      <c r="N46" s="19">
        <v>9</v>
      </c>
      <c r="O46" s="38" t="s">
        <v>4</v>
      </c>
      <c r="P46" s="20">
        <v>4</v>
      </c>
    </row>
  </sheetData>
  <sheetProtection/>
  <mergeCells count="4">
    <mergeCell ref="Z3:AL5"/>
    <mergeCell ref="AI6:AK6"/>
    <mergeCell ref="AI21:AK21"/>
    <mergeCell ref="Z18:AM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6"/>
  <sheetViews>
    <sheetView zoomScale="85" zoomScaleNormal="85" zoomScalePageLayoutView="0" workbookViewId="0" topLeftCell="A1">
      <selection activeCell="C39" sqref="C39"/>
    </sheetView>
  </sheetViews>
  <sheetFormatPr defaultColWidth="9.140625" defaultRowHeight="14.25" customHeight="1"/>
  <cols>
    <col min="1" max="1" width="2.7109375" style="0" customWidth="1"/>
    <col min="2" max="2" width="4.421875" style="17" customWidth="1"/>
    <col min="3" max="3" width="15.8515625" style="17" bestFit="1" customWidth="1"/>
    <col min="4" max="4" width="2.7109375" style="17" customWidth="1"/>
    <col min="5" max="5" width="15.8515625" style="17" bestFit="1" customWidth="1"/>
    <col min="6" max="6" width="3.00390625" style="17" bestFit="1" customWidth="1"/>
    <col min="7" max="7" width="0.9921875" style="17" customWidth="1"/>
    <col min="8" max="8" width="3.00390625" style="17" bestFit="1" customWidth="1"/>
    <col min="10" max="10" width="2.7109375" style="17" customWidth="1"/>
    <col min="11" max="11" width="26.7109375" style="17" customWidth="1"/>
    <col min="12" max="12" width="5.7109375" style="17" customWidth="1"/>
    <col min="13" max="13" width="2.7109375" style="17" customWidth="1"/>
    <col min="14" max="19" width="3.7109375" style="17" customWidth="1"/>
    <col min="20" max="20" width="4.00390625" style="17" bestFit="1" customWidth="1"/>
    <col min="21" max="21" width="0.9921875" style="17" customWidth="1"/>
    <col min="22" max="22" width="4.00390625" style="17" bestFit="1" customWidth="1"/>
    <col min="23" max="23" width="9.140625" style="17" customWidth="1"/>
    <col min="24" max="24" width="7.57421875" style="17" customWidth="1"/>
  </cols>
  <sheetData>
    <row r="1" spans="10:23" ht="14.25" customHeight="1">
      <c r="J1" s="18"/>
      <c r="N1" s="18"/>
      <c r="O1" s="18"/>
      <c r="P1" s="18"/>
      <c r="Q1" s="18"/>
      <c r="R1" s="18"/>
      <c r="S1" s="18"/>
      <c r="T1" s="19"/>
      <c r="U1" s="18"/>
      <c r="V1" s="20"/>
      <c r="W1" s="18"/>
    </row>
    <row r="2" spans="2:23" ht="14.25" customHeight="1">
      <c r="B2" s="18" t="s">
        <v>0</v>
      </c>
      <c r="C2" s="18" t="s">
        <v>1</v>
      </c>
      <c r="D2" s="18"/>
      <c r="E2" s="18" t="s">
        <v>2</v>
      </c>
      <c r="F2" s="19"/>
      <c r="G2" s="18"/>
      <c r="H2" s="20"/>
      <c r="J2" s="18"/>
      <c r="N2" s="18"/>
      <c r="O2" s="18"/>
      <c r="P2" s="18"/>
      <c r="Q2" s="18"/>
      <c r="R2" s="18"/>
      <c r="S2" s="18"/>
      <c r="T2" s="19"/>
      <c r="U2" s="18"/>
      <c r="V2" s="20"/>
      <c r="W2" s="18"/>
    </row>
    <row r="3" spans="2:23" ht="14.25" customHeight="1">
      <c r="B3" s="18">
        <v>1</v>
      </c>
      <c r="C3" s="5" t="s">
        <v>25</v>
      </c>
      <c r="D3" s="6" t="s">
        <v>3</v>
      </c>
      <c r="E3" s="3" t="s">
        <v>26</v>
      </c>
      <c r="F3" s="19">
        <v>6</v>
      </c>
      <c r="G3" s="18" t="s">
        <v>4</v>
      </c>
      <c r="H3" s="20">
        <v>9</v>
      </c>
      <c r="J3" s="50" t="s">
        <v>30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2:23" ht="14.25" customHeight="1">
      <c r="B4" s="18"/>
      <c r="C4" s="5" t="s">
        <v>22</v>
      </c>
      <c r="D4" s="6" t="s">
        <v>3</v>
      </c>
      <c r="E4" s="3" t="s">
        <v>27</v>
      </c>
      <c r="F4" s="19">
        <v>2</v>
      </c>
      <c r="G4" s="18" t="s">
        <v>4</v>
      </c>
      <c r="H4" s="20">
        <v>12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2:23" ht="14.25" customHeight="1">
      <c r="B5" s="18"/>
      <c r="C5" s="5" t="s">
        <v>24</v>
      </c>
      <c r="D5" s="6" t="s">
        <v>3</v>
      </c>
      <c r="E5" s="3" t="s">
        <v>5</v>
      </c>
      <c r="F5" s="19">
        <v>0</v>
      </c>
      <c r="G5" s="18" t="s">
        <v>4</v>
      </c>
      <c r="H5" s="20">
        <v>9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2:23" ht="14.25" customHeight="1">
      <c r="B6" s="18"/>
      <c r="C6" s="5" t="s">
        <v>23</v>
      </c>
      <c r="D6" s="6" t="s">
        <v>3</v>
      </c>
      <c r="E6" s="3" t="s">
        <v>28</v>
      </c>
      <c r="F6" s="19">
        <v>4</v>
      </c>
      <c r="G6" s="18" t="s">
        <v>4</v>
      </c>
      <c r="H6" s="20">
        <v>7</v>
      </c>
      <c r="J6" s="18"/>
      <c r="K6" s="20"/>
      <c r="L6" s="18" t="s">
        <v>14</v>
      </c>
      <c r="M6" s="18"/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/>
      <c r="T6" s="52" t="s">
        <v>20</v>
      </c>
      <c r="U6" s="52"/>
      <c r="V6" s="52"/>
      <c r="W6" s="18" t="s">
        <v>21</v>
      </c>
    </row>
    <row r="7" spans="2:24" ht="14.25" customHeight="1">
      <c r="B7" s="18"/>
      <c r="C7" s="5"/>
      <c r="D7" s="6"/>
      <c r="E7" s="3"/>
      <c r="F7" s="19"/>
      <c r="G7" s="18"/>
      <c r="H7" s="20"/>
      <c r="J7" s="18" t="s">
        <v>6</v>
      </c>
      <c r="K7" s="20" t="s">
        <v>25</v>
      </c>
      <c r="L7" s="18">
        <f aca="true" t="shared" si="0" ref="L7:L14">SUM(N7:R7)</f>
        <v>7</v>
      </c>
      <c r="M7" s="37"/>
      <c r="N7" s="18">
        <v>6</v>
      </c>
      <c r="O7" s="18">
        <v>0</v>
      </c>
      <c r="P7" s="18">
        <v>0</v>
      </c>
      <c r="Q7" s="18">
        <v>0</v>
      </c>
      <c r="R7" s="18">
        <v>1</v>
      </c>
      <c r="S7" s="18"/>
      <c r="T7" s="19">
        <v>79</v>
      </c>
      <c r="U7" s="37" t="s">
        <v>4</v>
      </c>
      <c r="V7" s="20">
        <v>26</v>
      </c>
      <c r="W7" s="4">
        <f aca="true" t="shared" si="1" ref="W7:W14">3*N7+2*O7+Q7</f>
        <v>18</v>
      </c>
      <c r="X7" s="17">
        <f aca="true" t="shared" si="2" ref="X7:X14">T7-V7</f>
        <v>53</v>
      </c>
    </row>
    <row r="8" spans="2:24" ht="14.25" customHeight="1">
      <c r="B8" s="18">
        <v>2</v>
      </c>
      <c r="C8" s="5" t="s">
        <v>26</v>
      </c>
      <c r="D8" s="6" t="s">
        <v>3</v>
      </c>
      <c r="E8" s="3" t="s">
        <v>28</v>
      </c>
      <c r="F8" s="19">
        <v>4</v>
      </c>
      <c r="G8" s="18" t="s">
        <v>4</v>
      </c>
      <c r="H8" s="20">
        <v>9</v>
      </c>
      <c r="J8" s="18" t="s">
        <v>7</v>
      </c>
      <c r="K8" s="20" t="s">
        <v>28</v>
      </c>
      <c r="L8" s="18">
        <f t="shared" si="0"/>
        <v>7</v>
      </c>
      <c r="N8" s="18">
        <v>6</v>
      </c>
      <c r="O8" s="18">
        <v>0</v>
      </c>
      <c r="P8" s="18">
        <v>0</v>
      </c>
      <c r="Q8" s="18">
        <v>0</v>
      </c>
      <c r="R8" s="18">
        <v>1</v>
      </c>
      <c r="S8" s="18"/>
      <c r="T8" s="12">
        <v>65</v>
      </c>
      <c r="U8" s="24" t="s">
        <v>4</v>
      </c>
      <c r="V8" s="13">
        <v>31</v>
      </c>
      <c r="W8" s="4">
        <f t="shared" si="1"/>
        <v>18</v>
      </c>
      <c r="X8" s="17">
        <f t="shared" si="2"/>
        <v>34</v>
      </c>
    </row>
    <row r="9" spans="2:24" ht="14.25" customHeight="1">
      <c r="B9" s="18"/>
      <c r="C9" s="5" t="s">
        <v>5</v>
      </c>
      <c r="D9" s="6" t="s">
        <v>3</v>
      </c>
      <c r="E9" s="3" t="s">
        <v>23</v>
      </c>
      <c r="F9" s="19">
        <v>5</v>
      </c>
      <c r="G9" s="18" t="s">
        <v>4</v>
      </c>
      <c r="H9" s="20">
        <v>15</v>
      </c>
      <c r="J9" s="18" t="s">
        <v>8</v>
      </c>
      <c r="K9" s="20" t="s">
        <v>23</v>
      </c>
      <c r="L9" s="18">
        <f t="shared" si="0"/>
        <v>7</v>
      </c>
      <c r="M9" s="18"/>
      <c r="N9" s="18">
        <v>5</v>
      </c>
      <c r="O9" s="18">
        <v>0</v>
      </c>
      <c r="P9" s="18">
        <v>0</v>
      </c>
      <c r="Q9" s="18">
        <v>0</v>
      </c>
      <c r="R9" s="18">
        <v>2</v>
      </c>
      <c r="S9" s="18"/>
      <c r="T9" s="21">
        <v>56</v>
      </c>
      <c r="U9" s="18" t="s">
        <v>4</v>
      </c>
      <c r="V9" s="20">
        <v>30</v>
      </c>
      <c r="W9" s="4">
        <f t="shared" si="1"/>
        <v>15</v>
      </c>
      <c r="X9" s="17">
        <f t="shared" si="2"/>
        <v>26</v>
      </c>
    </row>
    <row r="10" spans="2:24" ht="14.25" customHeight="1">
      <c r="B10" s="18"/>
      <c r="C10" s="5" t="s">
        <v>27</v>
      </c>
      <c r="D10" s="6" t="s">
        <v>3</v>
      </c>
      <c r="E10" s="3" t="s">
        <v>24</v>
      </c>
      <c r="F10" s="19">
        <v>19</v>
      </c>
      <c r="G10" s="18" t="s">
        <v>4</v>
      </c>
      <c r="H10" s="20">
        <v>4</v>
      </c>
      <c r="J10" s="18" t="s">
        <v>9</v>
      </c>
      <c r="K10" s="20" t="s">
        <v>27</v>
      </c>
      <c r="L10" s="18">
        <f t="shared" si="0"/>
        <v>7</v>
      </c>
      <c r="M10" s="18"/>
      <c r="N10" s="18">
        <v>4</v>
      </c>
      <c r="O10" s="18">
        <v>0</v>
      </c>
      <c r="P10" s="18">
        <v>0</v>
      </c>
      <c r="Q10" s="18">
        <v>0</v>
      </c>
      <c r="R10" s="18">
        <v>3</v>
      </c>
      <c r="S10" s="18"/>
      <c r="T10" s="21">
        <v>63</v>
      </c>
      <c r="U10" s="18" t="s">
        <v>4</v>
      </c>
      <c r="V10" s="20">
        <v>37</v>
      </c>
      <c r="W10" s="4">
        <f t="shared" si="1"/>
        <v>12</v>
      </c>
      <c r="X10" s="17">
        <f t="shared" si="2"/>
        <v>26</v>
      </c>
    </row>
    <row r="11" spans="2:24" ht="14.25" customHeight="1">
      <c r="B11" s="18"/>
      <c r="C11" s="5" t="s">
        <v>25</v>
      </c>
      <c r="D11" s="6" t="s">
        <v>3</v>
      </c>
      <c r="E11" s="3" t="s">
        <v>22</v>
      </c>
      <c r="F11" s="19">
        <v>17</v>
      </c>
      <c r="G11" s="18" t="s">
        <v>4</v>
      </c>
      <c r="H11" s="20">
        <v>3</v>
      </c>
      <c r="J11" s="18" t="s">
        <v>10</v>
      </c>
      <c r="K11" s="20" t="s">
        <v>26</v>
      </c>
      <c r="L11" s="18">
        <f t="shared" si="0"/>
        <v>7</v>
      </c>
      <c r="M11" s="18"/>
      <c r="N11" s="18">
        <v>3</v>
      </c>
      <c r="O11" s="18">
        <v>0</v>
      </c>
      <c r="P11" s="18">
        <v>0</v>
      </c>
      <c r="Q11" s="18">
        <v>0</v>
      </c>
      <c r="R11" s="18">
        <v>4</v>
      </c>
      <c r="S11" s="18"/>
      <c r="T11" s="19">
        <v>42</v>
      </c>
      <c r="U11" s="18" t="s">
        <v>4</v>
      </c>
      <c r="V11" s="20">
        <v>43</v>
      </c>
      <c r="W11" s="4">
        <f t="shared" si="1"/>
        <v>9</v>
      </c>
      <c r="X11" s="17">
        <f t="shared" si="2"/>
        <v>-1</v>
      </c>
    </row>
    <row r="12" spans="2:24" ht="14.25" customHeight="1">
      <c r="B12" s="18"/>
      <c r="C12" s="5"/>
      <c r="D12" s="6"/>
      <c r="E12" s="3"/>
      <c r="F12" s="19"/>
      <c r="G12" s="18"/>
      <c r="H12" s="20"/>
      <c r="J12" s="18" t="s">
        <v>11</v>
      </c>
      <c r="K12" s="20" t="s">
        <v>5</v>
      </c>
      <c r="L12" s="18">
        <f t="shared" si="0"/>
        <v>7</v>
      </c>
      <c r="M12" s="18"/>
      <c r="N12" s="18">
        <v>2</v>
      </c>
      <c r="O12" s="18">
        <v>0</v>
      </c>
      <c r="P12" s="18">
        <v>0</v>
      </c>
      <c r="Q12" s="18">
        <v>0</v>
      </c>
      <c r="R12" s="18">
        <v>5</v>
      </c>
      <c r="S12" s="18"/>
      <c r="T12" s="21">
        <v>34</v>
      </c>
      <c r="U12" s="18" t="s">
        <v>4</v>
      </c>
      <c r="V12" s="20">
        <v>60</v>
      </c>
      <c r="W12" s="4">
        <f t="shared" si="1"/>
        <v>6</v>
      </c>
      <c r="X12" s="17">
        <f t="shared" si="2"/>
        <v>-26</v>
      </c>
    </row>
    <row r="13" spans="2:24" ht="14.25" customHeight="1">
      <c r="B13" s="18">
        <v>3</v>
      </c>
      <c r="C13" s="5" t="s">
        <v>22</v>
      </c>
      <c r="D13" s="6" t="s">
        <v>3</v>
      </c>
      <c r="E13" s="3" t="s">
        <v>26</v>
      </c>
      <c r="F13" s="19">
        <v>4</v>
      </c>
      <c r="G13" s="18" t="s">
        <v>4</v>
      </c>
      <c r="H13" s="20">
        <v>3</v>
      </c>
      <c r="J13" s="18" t="s">
        <v>12</v>
      </c>
      <c r="K13" s="20" t="s">
        <v>22</v>
      </c>
      <c r="L13" s="18">
        <f t="shared" si="0"/>
        <v>7</v>
      </c>
      <c r="M13" s="18"/>
      <c r="N13" s="18">
        <v>1</v>
      </c>
      <c r="O13" s="18">
        <v>0</v>
      </c>
      <c r="P13" s="18">
        <v>0</v>
      </c>
      <c r="Q13" s="18">
        <v>0</v>
      </c>
      <c r="R13" s="18">
        <v>6</v>
      </c>
      <c r="S13" s="18"/>
      <c r="T13" s="19">
        <v>24</v>
      </c>
      <c r="U13" s="18" t="s">
        <v>4</v>
      </c>
      <c r="V13" s="20">
        <v>66</v>
      </c>
      <c r="W13" s="4">
        <f t="shared" si="1"/>
        <v>3</v>
      </c>
      <c r="X13" s="17">
        <f t="shared" si="2"/>
        <v>-42</v>
      </c>
    </row>
    <row r="14" spans="2:24" ht="14.25" customHeight="1">
      <c r="B14" s="18"/>
      <c r="C14" s="5" t="s">
        <v>24</v>
      </c>
      <c r="D14" s="6" t="s">
        <v>3</v>
      </c>
      <c r="E14" s="3" t="s">
        <v>25</v>
      </c>
      <c r="F14" s="19">
        <v>1</v>
      </c>
      <c r="G14" s="18" t="s">
        <v>4</v>
      </c>
      <c r="H14" s="20">
        <v>24</v>
      </c>
      <c r="J14" s="18" t="s">
        <v>13</v>
      </c>
      <c r="K14" s="20" t="s">
        <v>24</v>
      </c>
      <c r="L14" s="18">
        <f t="shared" si="0"/>
        <v>7</v>
      </c>
      <c r="N14" s="18">
        <v>1</v>
      </c>
      <c r="O14" s="18">
        <v>0</v>
      </c>
      <c r="P14" s="18">
        <v>0</v>
      </c>
      <c r="Q14" s="18">
        <v>0</v>
      </c>
      <c r="R14" s="18">
        <v>6</v>
      </c>
      <c r="S14" s="18"/>
      <c r="T14" s="19">
        <v>26</v>
      </c>
      <c r="U14" s="18" t="s">
        <v>4</v>
      </c>
      <c r="V14" s="20">
        <v>96</v>
      </c>
      <c r="W14" s="4">
        <f t="shared" si="1"/>
        <v>3</v>
      </c>
      <c r="X14" s="17">
        <f t="shared" si="2"/>
        <v>-70</v>
      </c>
    </row>
    <row r="15" spans="2:24" ht="14.25" customHeight="1">
      <c r="B15" s="18"/>
      <c r="C15" s="5" t="s">
        <v>23</v>
      </c>
      <c r="D15" s="6" t="s">
        <v>3</v>
      </c>
      <c r="E15" s="3" t="s">
        <v>27</v>
      </c>
      <c r="F15" s="19">
        <v>9</v>
      </c>
      <c r="G15" s="18" t="s">
        <v>4</v>
      </c>
      <c r="H15" s="20">
        <v>5</v>
      </c>
      <c r="J15" s="18"/>
      <c r="K15" s="20"/>
      <c r="L15" s="18"/>
      <c r="M15" s="18"/>
      <c r="N15" s="18"/>
      <c r="O15" s="18"/>
      <c r="P15" s="18"/>
      <c r="Q15" s="18"/>
      <c r="R15" s="18"/>
      <c r="S15" s="18"/>
      <c r="T15" s="19">
        <f>SUM(T7:T14)</f>
        <v>389</v>
      </c>
      <c r="U15" s="18"/>
      <c r="V15" s="20">
        <f>SUM(V7:V14)</f>
        <v>389</v>
      </c>
      <c r="W15" s="4"/>
      <c r="X15" s="17">
        <f>SUM(X7:X14)</f>
        <v>0</v>
      </c>
    </row>
    <row r="16" spans="2:8" ht="14.25" customHeight="1">
      <c r="B16" s="18"/>
      <c r="C16" s="5" t="s">
        <v>28</v>
      </c>
      <c r="D16" s="6" t="s">
        <v>3</v>
      </c>
      <c r="E16" s="3" t="s">
        <v>5</v>
      </c>
      <c r="F16" s="19">
        <v>14</v>
      </c>
      <c r="G16" s="18" t="s">
        <v>4</v>
      </c>
      <c r="H16" s="20">
        <v>3</v>
      </c>
    </row>
    <row r="17" spans="2:23" ht="14.25" customHeight="1">
      <c r="B17" s="18"/>
      <c r="C17" s="5"/>
      <c r="D17" s="6"/>
      <c r="E17" s="3"/>
      <c r="F17" s="19"/>
      <c r="G17" s="18"/>
      <c r="H17" s="20"/>
      <c r="J17" s="18"/>
      <c r="K17" s="9"/>
      <c r="L17" s="9"/>
      <c r="M17" s="9"/>
      <c r="N17" s="9"/>
      <c r="O17" s="9"/>
      <c r="P17" s="9"/>
      <c r="Q17" s="9"/>
      <c r="R17" s="9"/>
      <c r="S17" s="9"/>
      <c r="T17" s="19"/>
      <c r="U17" s="10"/>
      <c r="V17" s="20"/>
      <c r="W17" s="9"/>
    </row>
    <row r="18" spans="2:23" ht="14.25" customHeight="1">
      <c r="B18" s="18">
        <v>4</v>
      </c>
      <c r="C18" s="5" t="s">
        <v>26</v>
      </c>
      <c r="D18" s="6" t="s">
        <v>3</v>
      </c>
      <c r="E18" s="3" t="s">
        <v>5</v>
      </c>
      <c r="F18" s="19">
        <v>6</v>
      </c>
      <c r="G18" s="18" t="s">
        <v>4</v>
      </c>
      <c r="H18" s="20">
        <v>3</v>
      </c>
      <c r="J18" s="1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14.25" customHeight="1">
      <c r="B19" s="18"/>
      <c r="C19" s="5" t="s">
        <v>27</v>
      </c>
      <c r="D19" s="6" t="s">
        <v>3</v>
      </c>
      <c r="E19" s="3" t="s">
        <v>28</v>
      </c>
      <c r="F19" s="19">
        <v>5</v>
      </c>
      <c r="G19" s="18" t="s">
        <v>4</v>
      </c>
      <c r="H19" s="20">
        <v>8</v>
      </c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4" ht="14.25" customHeight="1">
      <c r="B20" s="18"/>
      <c r="C20" s="5" t="s">
        <v>25</v>
      </c>
      <c r="D20" s="6" t="s">
        <v>3</v>
      </c>
      <c r="E20" s="3" t="s">
        <v>23</v>
      </c>
      <c r="F20" s="19">
        <v>5</v>
      </c>
      <c r="G20" s="18" t="s">
        <v>4</v>
      </c>
      <c r="H20" s="20">
        <v>3</v>
      </c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22"/>
    </row>
    <row r="21" spans="2:24" ht="14.25" customHeight="1">
      <c r="B21" s="18"/>
      <c r="C21" s="5" t="s">
        <v>22</v>
      </c>
      <c r="D21" s="6" t="s">
        <v>3</v>
      </c>
      <c r="E21" s="3" t="s">
        <v>24</v>
      </c>
      <c r="F21" s="19">
        <v>5</v>
      </c>
      <c r="G21" s="18" t="s">
        <v>4</v>
      </c>
      <c r="H21" s="20">
        <v>11</v>
      </c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22"/>
    </row>
    <row r="22" spans="2:24" ht="14.25" customHeight="1">
      <c r="B22" s="18"/>
      <c r="C22" s="5"/>
      <c r="D22" s="6"/>
      <c r="E22" s="3"/>
      <c r="F22" s="19"/>
      <c r="G22" s="18"/>
      <c r="H22" s="20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7"/>
    </row>
    <row r="23" spans="2:24" ht="14.25" customHeight="1">
      <c r="B23" s="18">
        <v>5</v>
      </c>
      <c r="C23" s="5" t="s">
        <v>24</v>
      </c>
      <c r="D23" s="6" t="s">
        <v>3</v>
      </c>
      <c r="E23" s="3" t="s">
        <v>26</v>
      </c>
      <c r="F23" s="19">
        <v>4</v>
      </c>
      <c r="G23" s="18" t="s">
        <v>4</v>
      </c>
      <c r="H23" s="20">
        <v>13</v>
      </c>
      <c r="J23" s="18"/>
      <c r="L23" s="18"/>
      <c r="M23" s="18"/>
      <c r="N23" s="18"/>
      <c r="O23" s="18"/>
      <c r="P23" s="18"/>
      <c r="Q23" s="18"/>
      <c r="R23" s="18"/>
      <c r="S23" s="18"/>
      <c r="T23" s="19"/>
      <c r="U23" s="18"/>
      <c r="V23" s="20"/>
      <c r="W23" s="18"/>
      <c r="X23" s="7"/>
    </row>
    <row r="24" spans="2:24" ht="14.25" customHeight="1">
      <c r="B24" s="18"/>
      <c r="C24" s="5" t="s">
        <v>23</v>
      </c>
      <c r="D24" s="6" t="s">
        <v>3</v>
      </c>
      <c r="E24" s="3" t="s">
        <v>22</v>
      </c>
      <c r="F24" s="19">
        <v>5</v>
      </c>
      <c r="G24" s="18" t="s">
        <v>4</v>
      </c>
      <c r="H24" s="20">
        <v>1</v>
      </c>
      <c r="J24" s="18"/>
      <c r="K24" s="20"/>
      <c r="L24" s="18"/>
      <c r="N24" s="18"/>
      <c r="O24" s="18"/>
      <c r="P24" s="18"/>
      <c r="Q24" s="18"/>
      <c r="R24" s="18"/>
      <c r="S24" s="18"/>
      <c r="T24" s="19"/>
      <c r="U24" s="18"/>
      <c r="V24" s="20"/>
      <c r="W24" s="4"/>
      <c r="X24" s="7"/>
    </row>
    <row r="25" spans="3:24" ht="14.25" customHeight="1">
      <c r="C25" s="5" t="s">
        <v>28</v>
      </c>
      <c r="D25" s="6" t="s">
        <v>3</v>
      </c>
      <c r="E25" s="3" t="s">
        <v>25</v>
      </c>
      <c r="F25" s="19">
        <v>5</v>
      </c>
      <c r="G25" s="18" t="s">
        <v>4</v>
      </c>
      <c r="H25" s="20">
        <v>8</v>
      </c>
      <c r="J25" s="18"/>
      <c r="K25" s="20"/>
      <c r="L25" s="18"/>
      <c r="M25" s="18"/>
      <c r="N25" s="18"/>
      <c r="O25" s="18"/>
      <c r="P25" s="18"/>
      <c r="Q25" s="18"/>
      <c r="R25" s="18"/>
      <c r="S25" s="18"/>
      <c r="T25" s="19"/>
      <c r="U25" s="18"/>
      <c r="V25" s="20"/>
      <c r="W25" s="4"/>
      <c r="X25" s="7"/>
    </row>
    <row r="26" spans="3:24" ht="14.25" customHeight="1">
      <c r="C26" s="5" t="s">
        <v>5</v>
      </c>
      <c r="D26" s="6" t="s">
        <v>3</v>
      </c>
      <c r="E26" s="3" t="s">
        <v>27</v>
      </c>
      <c r="F26" s="19">
        <v>4</v>
      </c>
      <c r="G26" s="18" t="s">
        <v>4</v>
      </c>
      <c r="H26" s="20">
        <v>8</v>
      </c>
      <c r="J26" s="18"/>
      <c r="K26" s="20"/>
      <c r="L26" s="18"/>
      <c r="M26" s="18"/>
      <c r="N26" s="18"/>
      <c r="O26" s="18"/>
      <c r="P26" s="18"/>
      <c r="Q26" s="18"/>
      <c r="R26" s="18"/>
      <c r="S26" s="18"/>
      <c r="T26" s="19"/>
      <c r="U26" s="18"/>
      <c r="V26" s="20"/>
      <c r="W26" s="4"/>
      <c r="X26" s="7"/>
    </row>
    <row r="27" spans="3:24" ht="14.25" customHeight="1">
      <c r="C27" s="5"/>
      <c r="D27" s="8"/>
      <c r="E27" s="3"/>
      <c r="F27" s="19"/>
      <c r="G27" s="18"/>
      <c r="H27" s="20"/>
      <c r="J27" s="18"/>
      <c r="K27" s="20"/>
      <c r="L27" s="18"/>
      <c r="M27" s="18"/>
      <c r="N27" s="18"/>
      <c r="O27" s="18"/>
      <c r="P27" s="18"/>
      <c r="Q27" s="18"/>
      <c r="R27" s="18"/>
      <c r="S27" s="18"/>
      <c r="T27" s="19"/>
      <c r="U27" s="18"/>
      <c r="V27" s="20"/>
      <c r="W27" s="7"/>
      <c r="X27" s="7"/>
    </row>
    <row r="28" spans="2:24" ht="14.25" customHeight="1">
      <c r="B28" s="18">
        <v>6</v>
      </c>
      <c r="C28" s="5" t="s">
        <v>26</v>
      </c>
      <c r="D28" s="6" t="s">
        <v>3</v>
      </c>
      <c r="E28" s="3" t="s">
        <v>27</v>
      </c>
      <c r="F28" s="19">
        <v>2</v>
      </c>
      <c r="G28" s="18" t="s">
        <v>4</v>
      </c>
      <c r="H28" s="20">
        <v>11</v>
      </c>
      <c r="J28" s="18"/>
      <c r="K28" s="20"/>
      <c r="L28" s="18"/>
      <c r="M28" s="18"/>
      <c r="N28" s="18"/>
      <c r="O28" s="18"/>
      <c r="P28" s="18"/>
      <c r="Q28" s="18"/>
      <c r="R28" s="18"/>
      <c r="S28" s="18"/>
      <c r="T28" s="19"/>
      <c r="U28" s="18"/>
      <c r="V28" s="19"/>
      <c r="W28" s="23"/>
      <c r="X28" s="7"/>
    </row>
    <row r="29" spans="2:23" ht="14.25" customHeight="1">
      <c r="B29" s="18"/>
      <c r="C29" s="5" t="s">
        <v>25</v>
      </c>
      <c r="D29" s="6" t="s">
        <v>3</v>
      </c>
      <c r="E29" s="3" t="s">
        <v>5</v>
      </c>
      <c r="F29" s="19">
        <v>11</v>
      </c>
      <c r="G29" s="18" t="s">
        <v>4</v>
      </c>
      <c r="H29" s="20">
        <v>2</v>
      </c>
      <c r="J29" s="18"/>
      <c r="K29" s="20"/>
      <c r="L29" s="18"/>
      <c r="N29" s="18"/>
      <c r="O29" s="18"/>
      <c r="P29" s="18"/>
      <c r="Q29" s="18"/>
      <c r="R29" s="18"/>
      <c r="S29" s="18"/>
      <c r="T29" s="19"/>
      <c r="U29" s="18"/>
      <c r="V29" s="19"/>
      <c r="W29" s="4"/>
    </row>
    <row r="30" spans="2:23" ht="14.25" customHeight="1">
      <c r="B30" s="18"/>
      <c r="C30" s="5" t="s">
        <v>22</v>
      </c>
      <c r="D30" s="6" t="s">
        <v>3</v>
      </c>
      <c r="E30" s="3" t="s">
        <v>28</v>
      </c>
      <c r="F30" s="19">
        <v>3</v>
      </c>
      <c r="G30" s="18" t="s">
        <v>4</v>
      </c>
      <c r="H30" s="20">
        <v>10</v>
      </c>
      <c r="J30" s="18"/>
      <c r="K30" s="2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20"/>
      <c r="W30" s="23"/>
    </row>
    <row r="31" spans="2:23" ht="14.25" customHeight="1">
      <c r="B31" s="18"/>
      <c r="C31" s="5" t="s">
        <v>24</v>
      </c>
      <c r="D31" s="6" t="s">
        <v>3</v>
      </c>
      <c r="E31" s="3" t="s">
        <v>23</v>
      </c>
      <c r="F31" s="19">
        <v>2</v>
      </c>
      <c r="G31" s="18" t="s">
        <v>4</v>
      </c>
      <c r="H31" s="20">
        <v>14</v>
      </c>
      <c r="J31" s="18"/>
      <c r="K31" s="20"/>
      <c r="L31" s="18"/>
      <c r="M31" s="18"/>
      <c r="N31" s="18"/>
      <c r="O31" s="18"/>
      <c r="P31" s="18"/>
      <c r="Q31" s="18"/>
      <c r="R31" s="18"/>
      <c r="S31" s="18"/>
      <c r="T31" s="19"/>
      <c r="U31" s="18"/>
      <c r="V31" s="20"/>
      <c r="W31" s="4"/>
    </row>
    <row r="32" spans="2:23" ht="14.25" customHeight="1">
      <c r="B32" s="18"/>
      <c r="C32" s="5"/>
      <c r="D32" s="8"/>
      <c r="E32" s="3"/>
      <c r="F32" s="19"/>
      <c r="G32" s="18"/>
      <c r="H32" s="20"/>
      <c r="J32" s="18"/>
      <c r="L32" s="18"/>
      <c r="N32" s="18"/>
      <c r="O32" s="18"/>
      <c r="P32" s="18"/>
      <c r="Q32" s="18"/>
      <c r="R32" s="18"/>
      <c r="S32" s="18"/>
      <c r="T32" s="19"/>
      <c r="U32" s="18"/>
      <c r="V32" s="19"/>
      <c r="W32" s="18"/>
    </row>
    <row r="33" spans="2:23" ht="14.25" customHeight="1">
      <c r="B33" s="18">
        <v>7</v>
      </c>
      <c r="C33" s="5" t="s">
        <v>23</v>
      </c>
      <c r="D33" s="6" t="s">
        <v>3</v>
      </c>
      <c r="E33" s="3" t="s">
        <v>26</v>
      </c>
      <c r="F33" s="19">
        <v>6</v>
      </c>
      <c r="G33" s="18" t="s">
        <v>4</v>
      </c>
      <c r="H33" s="20">
        <v>5</v>
      </c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4.25" customHeight="1">
      <c r="B34" s="18"/>
      <c r="C34" s="5" t="s">
        <v>28</v>
      </c>
      <c r="D34" s="6" t="s">
        <v>3</v>
      </c>
      <c r="E34" s="3" t="s">
        <v>24</v>
      </c>
      <c r="F34" s="19">
        <v>12</v>
      </c>
      <c r="G34" s="18" t="s">
        <v>4</v>
      </c>
      <c r="H34" s="20">
        <v>4</v>
      </c>
      <c r="J34" s="18"/>
      <c r="L34" s="18"/>
      <c r="M34" s="18"/>
      <c r="N34" s="18"/>
      <c r="O34" s="18"/>
      <c r="P34" s="18"/>
      <c r="Q34" s="18"/>
      <c r="R34" s="18"/>
      <c r="S34" s="18"/>
      <c r="T34" s="19"/>
      <c r="U34" s="18"/>
      <c r="V34" s="20"/>
      <c r="W34" s="18"/>
    </row>
    <row r="35" spans="2:23" ht="14.25" customHeight="1">
      <c r="B35" s="18"/>
      <c r="C35" s="5" t="s">
        <v>5</v>
      </c>
      <c r="D35" s="6" t="s">
        <v>3</v>
      </c>
      <c r="E35" s="3" t="s">
        <v>22</v>
      </c>
      <c r="F35" s="19">
        <v>8</v>
      </c>
      <c r="G35" s="18" t="s">
        <v>4</v>
      </c>
      <c r="H35" s="20">
        <v>6</v>
      </c>
      <c r="J35" s="18"/>
      <c r="K35" s="20"/>
      <c r="L35" s="18"/>
      <c r="N35" s="18"/>
      <c r="O35" s="18"/>
      <c r="P35" s="18"/>
      <c r="Q35" s="18"/>
      <c r="R35" s="18"/>
      <c r="S35" s="18"/>
      <c r="T35" s="19"/>
      <c r="U35" s="18"/>
      <c r="V35" s="20"/>
      <c r="W35" s="18"/>
    </row>
    <row r="36" spans="2:23" ht="14.25" customHeight="1">
      <c r="B36" s="18"/>
      <c r="C36" s="5" t="s">
        <v>27</v>
      </c>
      <c r="D36" s="6" t="s">
        <v>3</v>
      </c>
      <c r="E36" s="3" t="s">
        <v>25</v>
      </c>
      <c r="F36" s="19">
        <v>3</v>
      </c>
      <c r="G36" s="18" t="s">
        <v>4</v>
      </c>
      <c r="H36" s="20">
        <v>8</v>
      </c>
      <c r="J36" s="18"/>
      <c r="K36" s="20"/>
      <c r="L36" s="18"/>
      <c r="N36" s="18"/>
      <c r="O36" s="18"/>
      <c r="P36" s="18"/>
      <c r="Q36" s="18"/>
      <c r="R36" s="18"/>
      <c r="S36" s="18"/>
      <c r="T36" s="19"/>
      <c r="U36" s="18"/>
      <c r="V36" s="20"/>
      <c r="W36" s="18"/>
    </row>
  </sheetData>
  <sheetProtection/>
  <mergeCells count="2">
    <mergeCell ref="J3:W5"/>
    <mergeCell ref="T6:V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7"/>
  <sheetViews>
    <sheetView zoomScale="85" zoomScaleNormal="85" zoomScalePageLayoutView="0" workbookViewId="0" topLeftCell="A1">
      <selection activeCell="T25" sqref="T25"/>
    </sheetView>
  </sheetViews>
  <sheetFormatPr defaultColWidth="9.140625" defaultRowHeight="14.25" customHeight="1"/>
  <cols>
    <col min="1" max="1" width="2.7109375" style="17" customWidth="1"/>
    <col min="2" max="2" width="4.421875" style="17" customWidth="1"/>
    <col min="3" max="3" width="15.8515625" style="17" bestFit="1" customWidth="1"/>
    <col min="4" max="4" width="2.7109375" style="17" customWidth="1"/>
    <col min="5" max="5" width="15.8515625" style="17" bestFit="1" customWidth="1"/>
    <col min="6" max="6" width="3.00390625" style="17" bestFit="1" customWidth="1"/>
    <col min="7" max="7" width="0.9921875" style="17" customWidth="1"/>
    <col min="8" max="8" width="3.00390625" style="17" bestFit="1" customWidth="1"/>
    <col min="9" max="9" width="2.7109375" style="17" customWidth="1"/>
    <col min="10" max="10" width="4.421875" style="17" customWidth="1"/>
    <col min="11" max="11" width="15.8515625" style="17" bestFit="1" customWidth="1"/>
    <col min="12" max="12" width="2.7109375" style="17" customWidth="1"/>
    <col min="13" max="13" width="15.8515625" style="17" bestFit="1" customWidth="1"/>
    <col min="14" max="14" width="3.00390625" style="17" bestFit="1" customWidth="1"/>
    <col min="15" max="15" width="0.9921875" style="17" customWidth="1"/>
    <col min="16" max="16" width="3.00390625" style="17" bestFit="1" customWidth="1"/>
    <col min="17" max="17" width="2.7109375" style="17" customWidth="1"/>
    <col min="18" max="18" width="3.7109375" style="17" customWidth="1"/>
    <col min="19" max="19" width="2.7109375" style="17" customWidth="1"/>
    <col min="20" max="20" width="26.7109375" style="17" customWidth="1"/>
    <col min="21" max="21" width="5.7109375" style="17" customWidth="1"/>
    <col min="22" max="22" width="2.7109375" style="17" customWidth="1"/>
    <col min="23" max="27" width="3.7109375" style="17" customWidth="1"/>
    <col min="28" max="28" width="4.00390625" style="17" bestFit="1" customWidth="1"/>
    <col min="29" max="29" width="0.9921875" style="17" customWidth="1"/>
    <col min="30" max="30" width="4.00390625" style="17" bestFit="1" customWidth="1"/>
    <col min="31" max="31" width="9.140625" style="17" customWidth="1"/>
    <col min="32" max="32" width="7.57421875" style="17" customWidth="1"/>
    <col min="33" max="16384" width="9.140625" style="17" customWidth="1"/>
  </cols>
  <sheetData>
    <row r="1" spans="19:31" ht="14.25" customHeight="1">
      <c r="S1" s="25"/>
      <c r="W1" s="25"/>
      <c r="X1" s="25"/>
      <c r="Y1" s="25"/>
      <c r="Z1" s="25"/>
      <c r="AA1" s="25"/>
      <c r="AB1" s="19"/>
      <c r="AC1" s="25"/>
      <c r="AD1" s="20"/>
      <c r="AE1" s="25"/>
    </row>
    <row r="2" spans="2:31" ht="14.25" customHeight="1">
      <c r="B2" s="25" t="s">
        <v>0</v>
      </c>
      <c r="C2" s="25" t="s">
        <v>1</v>
      </c>
      <c r="D2" s="25"/>
      <c r="E2" s="25" t="s">
        <v>2</v>
      </c>
      <c r="F2" s="19"/>
      <c r="G2" s="25"/>
      <c r="H2" s="20"/>
      <c r="I2" s="20"/>
      <c r="J2" s="25" t="s">
        <v>0</v>
      </c>
      <c r="K2" s="25" t="s">
        <v>1</v>
      </c>
      <c r="L2" s="25"/>
      <c r="M2" s="25" t="s">
        <v>2</v>
      </c>
      <c r="N2" s="19"/>
      <c r="O2" s="25"/>
      <c r="P2" s="20"/>
      <c r="Q2" s="20"/>
      <c r="R2" s="20"/>
      <c r="S2" s="25"/>
      <c r="W2" s="25"/>
      <c r="X2" s="25"/>
      <c r="Y2" s="25"/>
      <c r="Z2" s="25"/>
      <c r="AA2" s="25"/>
      <c r="AB2" s="19"/>
      <c r="AC2" s="25"/>
      <c r="AD2" s="20"/>
      <c r="AE2" s="25"/>
    </row>
    <row r="3" spans="2:31" ht="14.25" customHeight="1">
      <c r="B3" s="25">
        <v>11</v>
      </c>
      <c r="C3" s="5" t="s">
        <v>28</v>
      </c>
      <c r="D3" s="6" t="s">
        <v>3</v>
      </c>
      <c r="E3" s="3" t="s">
        <v>23</v>
      </c>
      <c r="F3" s="19">
        <v>5</v>
      </c>
      <c r="G3" s="25" t="s">
        <v>4</v>
      </c>
      <c r="H3" s="20">
        <v>7</v>
      </c>
      <c r="I3" s="20"/>
      <c r="J3" s="25">
        <v>17</v>
      </c>
      <c r="K3" s="5" t="s">
        <v>28</v>
      </c>
      <c r="L3" s="6" t="s">
        <v>3</v>
      </c>
      <c r="M3" s="3" t="s">
        <v>23</v>
      </c>
      <c r="N3" s="19">
        <v>4</v>
      </c>
      <c r="O3" s="34" t="s">
        <v>4</v>
      </c>
      <c r="P3" s="20">
        <v>3</v>
      </c>
      <c r="Q3" s="20"/>
      <c r="R3" s="20"/>
      <c r="S3" s="50" t="s">
        <v>29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ht="14.25" customHeight="1">
      <c r="B4" s="25"/>
      <c r="C4" s="5" t="s">
        <v>26</v>
      </c>
      <c r="D4" s="6" t="s">
        <v>3</v>
      </c>
      <c r="E4" s="3" t="s">
        <v>24</v>
      </c>
      <c r="F4" s="19">
        <v>20</v>
      </c>
      <c r="G4" s="25" t="s">
        <v>4</v>
      </c>
      <c r="H4" s="20">
        <v>6</v>
      </c>
      <c r="I4" s="20"/>
      <c r="J4" s="25"/>
      <c r="K4" s="5" t="s">
        <v>26</v>
      </c>
      <c r="L4" s="6" t="s">
        <v>3</v>
      </c>
      <c r="M4" s="3" t="s">
        <v>24</v>
      </c>
      <c r="N4" s="19">
        <v>15</v>
      </c>
      <c r="O4" s="34" t="s">
        <v>4</v>
      </c>
      <c r="P4" s="20">
        <v>3</v>
      </c>
      <c r="Q4" s="20"/>
      <c r="R4" s="2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2:31" ht="14.25" customHeight="1">
      <c r="B5" s="25"/>
      <c r="C5" s="5" t="s">
        <v>25</v>
      </c>
      <c r="D5" s="6" t="s">
        <v>3</v>
      </c>
      <c r="E5" s="3" t="s">
        <v>27</v>
      </c>
      <c r="F5" s="19">
        <v>5</v>
      </c>
      <c r="G5" s="25" t="s">
        <v>4</v>
      </c>
      <c r="H5" s="20">
        <v>9</v>
      </c>
      <c r="I5" s="20"/>
      <c r="J5" s="25"/>
      <c r="K5" s="5" t="s">
        <v>25</v>
      </c>
      <c r="L5" s="6" t="s">
        <v>3</v>
      </c>
      <c r="M5" s="3" t="s">
        <v>27</v>
      </c>
      <c r="N5" s="19">
        <v>4</v>
      </c>
      <c r="O5" s="34" t="s">
        <v>4</v>
      </c>
      <c r="P5" s="20">
        <v>3</v>
      </c>
      <c r="Q5" s="20"/>
      <c r="R5" s="2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2:31" ht="14.25" customHeight="1">
      <c r="B6" s="25"/>
      <c r="C6" s="5" t="s">
        <v>5</v>
      </c>
      <c r="D6" s="6" t="s">
        <v>3</v>
      </c>
      <c r="E6" s="3" t="s">
        <v>22</v>
      </c>
      <c r="F6" s="19">
        <v>9</v>
      </c>
      <c r="G6" s="25" t="s">
        <v>4</v>
      </c>
      <c r="H6" s="20">
        <v>4</v>
      </c>
      <c r="I6" s="20"/>
      <c r="J6" s="25"/>
      <c r="K6" s="5" t="s">
        <v>5</v>
      </c>
      <c r="L6" s="6" t="s">
        <v>3</v>
      </c>
      <c r="M6" s="3" t="s">
        <v>22</v>
      </c>
      <c r="N6" s="19">
        <v>8</v>
      </c>
      <c r="O6" s="34" t="s">
        <v>4</v>
      </c>
      <c r="P6" s="20">
        <v>7</v>
      </c>
      <c r="Q6" s="20"/>
      <c r="R6" s="20"/>
      <c r="S6" s="25"/>
      <c r="T6" s="20"/>
      <c r="U6" s="25" t="s">
        <v>14</v>
      </c>
      <c r="V6" s="25"/>
      <c r="W6" s="25" t="s">
        <v>15</v>
      </c>
      <c r="X6" s="25" t="s">
        <v>16</v>
      </c>
      <c r="Y6" s="25" t="s">
        <v>18</v>
      </c>
      <c r="Z6" s="25" t="s">
        <v>19</v>
      </c>
      <c r="AA6" s="25"/>
      <c r="AB6" s="52" t="s">
        <v>20</v>
      </c>
      <c r="AC6" s="52"/>
      <c r="AD6" s="52"/>
      <c r="AE6" s="25" t="s">
        <v>21</v>
      </c>
    </row>
    <row r="7" spans="2:32" ht="14.25" customHeight="1">
      <c r="B7" s="25"/>
      <c r="C7" s="5"/>
      <c r="D7" s="6"/>
      <c r="E7" s="3"/>
      <c r="F7" s="19"/>
      <c r="G7" s="25"/>
      <c r="H7" s="20"/>
      <c r="I7" s="20"/>
      <c r="J7" s="25"/>
      <c r="K7" s="5"/>
      <c r="L7" s="6"/>
      <c r="M7" s="3"/>
      <c r="N7" s="19"/>
      <c r="O7" s="25"/>
      <c r="P7" s="20"/>
      <c r="Q7" s="20"/>
      <c r="R7" s="20"/>
      <c r="S7" s="25" t="s">
        <v>6</v>
      </c>
      <c r="T7" s="20" t="s">
        <v>25</v>
      </c>
      <c r="U7" s="25">
        <f>SUM(W7:Z7)</f>
        <v>9</v>
      </c>
      <c r="V7" s="28"/>
      <c r="W7" s="25">
        <v>6</v>
      </c>
      <c r="X7" s="25">
        <v>0</v>
      </c>
      <c r="Y7" s="25">
        <v>0</v>
      </c>
      <c r="Z7" s="25">
        <v>3</v>
      </c>
      <c r="AA7" s="25"/>
      <c r="AB7" s="19">
        <v>61</v>
      </c>
      <c r="AC7" s="28" t="s">
        <v>4</v>
      </c>
      <c r="AD7" s="20">
        <v>46</v>
      </c>
      <c r="AE7" s="4">
        <f>3*W7+2*X7+Y7</f>
        <v>18</v>
      </c>
      <c r="AF7" s="17">
        <f>AB7-AD7</f>
        <v>15</v>
      </c>
    </row>
    <row r="8" spans="2:32" ht="14.25" customHeight="1">
      <c r="B8" s="25">
        <v>12</v>
      </c>
      <c r="C8" s="5" t="s">
        <v>23</v>
      </c>
      <c r="D8" s="6" t="s">
        <v>3</v>
      </c>
      <c r="E8" s="3" t="s">
        <v>25</v>
      </c>
      <c r="F8" s="19">
        <v>3</v>
      </c>
      <c r="G8" s="27" t="s">
        <v>4</v>
      </c>
      <c r="H8" s="20">
        <v>14</v>
      </c>
      <c r="I8" s="20"/>
      <c r="J8" s="25">
        <v>18</v>
      </c>
      <c r="K8" s="5" t="s">
        <v>23</v>
      </c>
      <c r="L8" s="6" t="s">
        <v>3</v>
      </c>
      <c r="M8" s="3" t="s">
        <v>25</v>
      </c>
      <c r="N8" s="19">
        <v>3</v>
      </c>
      <c r="O8" s="36" t="s">
        <v>4</v>
      </c>
      <c r="P8" s="20">
        <v>6</v>
      </c>
      <c r="Q8" s="20"/>
      <c r="R8" s="20"/>
      <c r="S8" s="25" t="s">
        <v>7</v>
      </c>
      <c r="T8" s="20" t="s">
        <v>27</v>
      </c>
      <c r="U8" s="25">
        <f>SUM(W8:Z8)</f>
        <v>9</v>
      </c>
      <c r="V8" s="35"/>
      <c r="W8" s="25">
        <v>5</v>
      </c>
      <c r="X8" s="25">
        <v>0</v>
      </c>
      <c r="Y8" s="25">
        <v>0</v>
      </c>
      <c r="Z8" s="25">
        <v>4</v>
      </c>
      <c r="AA8" s="25"/>
      <c r="AB8" s="21">
        <v>61</v>
      </c>
      <c r="AC8" s="35" t="s">
        <v>4</v>
      </c>
      <c r="AD8" s="20">
        <v>57</v>
      </c>
      <c r="AE8" s="4">
        <f>3*W8+2*X8+Y8</f>
        <v>15</v>
      </c>
      <c r="AF8" s="17">
        <f>AB8-AD8</f>
        <v>4</v>
      </c>
    </row>
    <row r="9" spans="2:32" ht="14.25" customHeight="1">
      <c r="B9" s="25"/>
      <c r="C9" s="5" t="s">
        <v>24</v>
      </c>
      <c r="D9" s="6" t="s">
        <v>3</v>
      </c>
      <c r="E9" s="3" t="s">
        <v>5</v>
      </c>
      <c r="F9" s="17">
        <v>5</v>
      </c>
      <c r="G9" s="27" t="s">
        <v>4</v>
      </c>
      <c r="H9" s="20">
        <v>14</v>
      </c>
      <c r="I9" s="20"/>
      <c r="J9" s="25"/>
      <c r="K9" s="5" t="s">
        <v>24</v>
      </c>
      <c r="L9" s="6" t="s">
        <v>3</v>
      </c>
      <c r="M9" s="3" t="s">
        <v>5</v>
      </c>
      <c r="N9" s="19">
        <v>4</v>
      </c>
      <c r="O9" s="36" t="s">
        <v>4</v>
      </c>
      <c r="P9" s="20">
        <v>11</v>
      </c>
      <c r="Q9" s="20"/>
      <c r="R9" s="20"/>
      <c r="S9" s="25" t="s">
        <v>8</v>
      </c>
      <c r="T9" s="20" t="s">
        <v>23</v>
      </c>
      <c r="U9" s="25">
        <f>SUM(W9:Z9)</f>
        <v>9</v>
      </c>
      <c r="V9" s="36"/>
      <c r="W9" s="25">
        <v>3</v>
      </c>
      <c r="X9" s="25">
        <v>0</v>
      </c>
      <c r="Y9" s="25">
        <v>1</v>
      </c>
      <c r="Z9" s="25">
        <v>5</v>
      </c>
      <c r="AA9" s="25"/>
      <c r="AB9" s="21">
        <v>52</v>
      </c>
      <c r="AC9" s="36" t="s">
        <v>4</v>
      </c>
      <c r="AD9" s="20">
        <v>59</v>
      </c>
      <c r="AE9" s="4">
        <f>3*W9+2*X9+Y9</f>
        <v>10</v>
      </c>
      <c r="AF9" s="17">
        <f>AB9-AD9</f>
        <v>-7</v>
      </c>
    </row>
    <row r="10" spans="2:32" ht="14.25" customHeight="1">
      <c r="B10" s="25"/>
      <c r="C10" s="5" t="s">
        <v>28</v>
      </c>
      <c r="D10" s="6" t="s">
        <v>3</v>
      </c>
      <c r="E10" s="3" t="s">
        <v>27</v>
      </c>
      <c r="F10" s="17">
        <v>9</v>
      </c>
      <c r="G10" s="27" t="s">
        <v>4</v>
      </c>
      <c r="H10" s="20">
        <v>6</v>
      </c>
      <c r="I10" s="20"/>
      <c r="J10" s="25"/>
      <c r="K10" s="5" t="s">
        <v>28</v>
      </c>
      <c r="L10" s="6" t="s">
        <v>3</v>
      </c>
      <c r="M10" s="3" t="s">
        <v>27</v>
      </c>
      <c r="N10" s="19">
        <v>4</v>
      </c>
      <c r="O10" s="36" t="s">
        <v>4</v>
      </c>
      <c r="P10" s="20">
        <v>6</v>
      </c>
      <c r="Q10" s="20"/>
      <c r="R10" s="20"/>
      <c r="S10" s="25" t="s">
        <v>9</v>
      </c>
      <c r="T10" s="20" t="s">
        <v>28</v>
      </c>
      <c r="U10" s="25">
        <f>SUM(W10:Z10)</f>
        <v>9</v>
      </c>
      <c r="W10" s="25">
        <v>3</v>
      </c>
      <c r="X10" s="25">
        <v>0</v>
      </c>
      <c r="Y10" s="25">
        <v>1</v>
      </c>
      <c r="Z10" s="25">
        <v>5</v>
      </c>
      <c r="AA10" s="25"/>
      <c r="AB10" s="12">
        <v>50</v>
      </c>
      <c r="AC10" s="24" t="s">
        <v>4</v>
      </c>
      <c r="AD10" s="13">
        <v>62</v>
      </c>
      <c r="AE10" s="4">
        <f>3*W10+2*X10+Y10</f>
        <v>10</v>
      </c>
      <c r="AF10" s="17">
        <f>AB10-AD10</f>
        <v>-12</v>
      </c>
    </row>
    <row r="11" spans="2:31" ht="14.25" customHeight="1">
      <c r="B11" s="25"/>
      <c r="C11" s="5" t="s">
        <v>26</v>
      </c>
      <c r="D11" s="6" t="s">
        <v>3</v>
      </c>
      <c r="E11" s="3" t="s">
        <v>22</v>
      </c>
      <c r="F11" s="17">
        <v>16</v>
      </c>
      <c r="G11" s="27" t="s">
        <v>4</v>
      </c>
      <c r="H11" s="20">
        <v>5</v>
      </c>
      <c r="I11" s="20"/>
      <c r="J11" s="25"/>
      <c r="K11" s="5" t="s">
        <v>26</v>
      </c>
      <c r="L11" s="6" t="s">
        <v>3</v>
      </c>
      <c r="M11" s="3" t="s">
        <v>22</v>
      </c>
      <c r="N11" s="19">
        <v>11</v>
      </c>
      <c r="O11" s="36" t="s">
        <v>4</v>
      </c>
      <c r="P11" s="20">
        <v>5</v>
      </c>
      <c r="Q11" s="20"/>
      <c r="R11" s="20"/>
      <c r="S11" s="25"/>
      <c r="T11" s="20"/>
      <c r="U11" s="25"/>
      <c r="V11" s="25"/>
      <c r="W11" s="25"/>
      <c r="X11" s="25"/>
      <c r="Y11" s="25"/>
      <c r="Z11" s="25"/>
      <c r="AA11" s="25"/>
      <c r="AB11" s="21"/>
      <c r="AC11" s="25"/>
      <c r="AD11" s="20"/>
      <c r="AE11" s="4"/>
    </row>
    <row r="12" spans="2:32" ht="14.25" customHeight="1">
      <c r="B12" s="25"/>
      <c r="C12" s="5"/>
      <c r="D12" s="6"/>
      <c r="E12" s="3"/>
      <c r="F12" s="19"/>
      <c r="G12" s="25"/>
      <c r="H12" s="20"/>
      <c r="I12" s="20"/>
      <c r="J12" s="25"/>
      <c r="K12" s="5"/>
      <c r="L12" s="6"/>
      <c r="M12" s="3"/>
      <c r="N12" s="19"/>
      <c r="O12" s="25"/>
      <c r="P12" s="20"/>
      <c r="Q12" s="20"/>
      <c r="R12" s="20"/>
      <c r="S12" s="28" t="s">
        <v>6</v>
      </c>
      <c r="T12" s="20" t="s">
        <v>26</v>
      </c>
      <c r="U12" s="25">
        <f>SUM(W12:Z12)</f>
        <v>9</v>
      </c>
      <c r="V12" s="25"/>
      <c r="W12" s="25">
        <v>8</v>
      </c>
      <c r="X12" s="25">
        <v>0</v>
      </c>
      <c r="Y12" s="25">
        <v>0</v>
      </c>
      <c r="Z12" s="25">
        <v>1</v>
      </c>
      <c r="AA12" s="25"/>
      <c r="AB12" s="19">
        <v>105</v>
      </c>
      <c r="AC12" s="25" t="s">
        <v>4</v>
      </c>
      <c r="AD12" s="20">
        <v>48</v>
      </c>
      <c r="AE12" s="4">
        <f>3*W12+2*X12+Y12</f>
        <v>24</v>
      </c>
      <c r="AF12" s="17">
        <f>AB12-AD12</f>
        <v>57</v>
      </c>
    </row>
    <row r="13" spans="2:32" ht="14.25" customHeight="1">
      <c r="B13" s="25">
        <v>13</v>
      </c>
      <c r="C13" s="5" t="s">
        <v>25</v>
      </c>
      <c r="D13" s="6" t="s">
        <v>3</v>
      </c>
      <c r="E13" s="3" t="s">
        <v>28</v>
      </c>
      <c r="F13" s="17">
        <v>2</v>
      </c>
      <c r="G13" s="27" t="s">
        <v>4</v>
      </c>
      <c r="H13" s="20">
        <v>7</v>
      </c>
      <c r="I13" s="20"/>
      <c r="J13" s="25">
        <v>19</v>
      </c>
      <c r="K13" s="5" t="s">
        <v>25</v>
      </c>
      <c r="L13" s="6" t="s">
        <v>3</v>
      </c>
      <c r="M13" s="3" t="s">
        <v>28</v>
      </c>
      <c r="N13" s="19">
        <v>8</v>
      </c>
      <c r="O13" s="25" t="s">
        <v>4</v>
      </c>
      <c r="P13" s="20">
        <v>4</v>
      </c>
      <c r="Q13" s="20"/>
      <c r="R13" s="20"/>
      <c r="S13" s="28" t="s">
        <v>7</v>
      </c>
      <c r="T13" s="20" t="s">
        <v>5</v>
      </c>
      <c r="U13" s="25">
        <f>SUM(W13:Z13)</f>
        <v>9</v>
      </c>
      <c r="V13" s="25"/>
      <c r="W13" s="25">
        <v>7</v>
      </c>
      <c r="X13" s="25">
        <v>0</v>
      </c>
      <c r="Y13" s="25">
        <v>0</v>
      </c>
      <c r="Z13" s="25">
        <v>2</v>
      </c>
      <c r="AA13" s="25"/>
      <c r="AB13" s="21">
        <v>76</v>
      </c>
      <c r="AC13" s="25" t="s">
        <v>4</v>
      </c>
      <c r="AD13" s="20">
        <v>48</v>
      </c>
      <c r="AE13" s="4">
        <f>3*W13+2*X13+Y13</f>
        <v>21</v>
      </c>
      <c r="AF13" s="17">
        <f>AB13-AD13</f>
        <v>28</v>
      </c>
    </row>
    <row r="14" spans="2:32" ht="14.25" customHeight="1">
      <c r="B14" s="25"/>
      <c r="C14" s="5" t="s">
        <v>5</v>
      </c>
      <c r="D14" s="6" t="s">
        <v>3</v>
      </c>
      <c r="E14" s="3" t="s">
        <v>26</v>
      </c>
      <c r="F14" s="17">
        <v>10</v>
      </c>
      <c r="G14" s="27" t="s">
        <v>4</v>
      </c>
      <c r="H14" s="20">
        <v>4</v>
      </c>
      <c r="I14" s="20"/>
      <c r="J14" s="25"/>
      <c r="K14" s="5" t="s">
        <v>5</v>
      </c>
      <c r="L14" s="6" t="s">
        <v>3</v>
      </c>
      <c r="M14" s="3" t="s">
        <v>26</v>
      </c>
      <c r="N14" s="19">
        <v>7</v>
      </c>
      <c r="O14" s="25" t="s">
        <v>4</v>
      </c>
      <c r="P14" s="20">
        <v>8</v>
      </c>
      <c r="Q14" s="20"/>
      <c r="R14" s="20"/>
      <c r="S14" s="28" t="s">
        <v>8</v>
      </c>
      <c r="T14" s="20" t="s">
        <v>22</v>
      </c>
      <c r="U14" s="25">
        <f>SUM(W14:Z14)</f>
        <v>9</v>
      </c>
      <c r="V14" s="25"/>
      <c r="W14" s="25">
        <v>2</v>
      </c>
      <c r="X14" s="25">
        <v>0</v>
      </c>
      <c r="Y14" s="25">
        <v>0</v>
      </c>
      <c r="Z14" s="25">
        <v>7</v>
      </c>
      <c r="AA14" s="25"/>
      <c r="AB14" s="19">
        <v>50</v>
      </c>
      <c r="AC14" s="25" t="s">
        <v>4</v>
      </c>
      <c r="AD14" s="20">
        <v>69</v>
      </c>
      <c r="AE14" s="4">
        <f>3*W14+2*X14+Y14</f>
        <v>6</v>
      </c>
      <c r="AF14" s="17">
        <f>AB14-AD14</f>
        <v>-19</v>
      </c>
    </row>
    <row r="15" spans="2:32" ht="14.25" customHeight="1">
      <c r="B15" s="25"/>
      <c r="C15" s="5" t="s">
        <v>27</v>
      </c>
      <c r="D15" s="6" t="s">
        <v>3</v>
      </c>
      <c r="E15" s="3" t="s">
        <v>23</v>
      </c>
      <c r="F15" s="17">
        <v>5</v>
      </c>
      <c r="G15" s="27" t="s">
        <v>4</v>
      </c>
      <c r="H15" s="20">
        <v>3</v>
      </c>
      <c r="I15" s="20"/>
      <c r="J15" s="25"/>
      <c r="K15" s="5" t="s">
        <v>27</v>
      </c>
      <c r="L15" s="6" t="s">
        <v>3</v>
      </c>
      <c r="M15" s="3" t="s">
        <v>23</v>
      </c>
      <c r="N15" s="19">
        <v>5</v>
      </c>
      <c r="O15" s="25" t="s">
        <v>4</v>
      </c>
      <c r="P15" s="20">
        <v>7</v>
      </c>
      <c r="Q15" s="20"/>
      <c r="R15" s="20"/>
      <c r="S15" s="28" t="s">
        <v>9</v>
      </c>
      <c r="T15" s="20" t="s">
        <v>24</v>
      </c>
      <c r="U15" s="25">
        <f>SUM(W15:Z15)</f>
        <v>9</v>
      </c>
      <c r="W15" s="25">
        <v>1</v>
      </c>
      <c r="X15" s="25">
        <v>0</v>
      </c>
      <c r="Y15" s="25">
        <v>0</v>
      </c>
      <c r="Z15" s="25">
        <v>8</v>
      </c>
      <c r="AA15" s="25"/>
      <c r="AB15" s="19">
        <v>34</v>
      </c>
      <c r="AC15" s="25" t="s">
        <v>4</v>
      </c>
      <c r="AD15" s="20">
        <v>100</v>
      </c>
      <c r="AE15" s="4">
        <f>3*W15+2*X15+Y15</f>
        <v>3</v>
      </c>
      <c r="AF15" s="17">
        <f>AB15-AD15</f>
        <v>-66</v>
      </c>
    </row>
    <row r="16" spans="2:32" ht="14.25" customHeight="1">
      <c r="B16" s="25"/>
      <c r="C16" s="5" t="s">
        <v>22</v>
      </c>
      <c r="D16" s="6" t="s">
        <v>3</v>
      </c>
      <c r="E16" s="3" t="s">
        <v>24</v>
      </c>
      <c r="F16" s="17">
        <v>12</v>
      </c>
      <c r="G16" s="27" t="s">
        <v>4</v>
      </c>
      <c r="H16" s="20">
        <v>4</v>
      </c>
      <c r="I16" s="20"/>
      <c r="J16" s="25"/>
      <c r="K16" s="5" t="s">
        <v>22</v>
      </c>
      <c r="L16" s="6" t="s">
        <v>3</v>
      </c>
      <c r="M16" s="3" t="s">
        <v>24</v>
      </c>
      <c r="N16" s="19">
        <v>9</v>
      </c>
      <c r="O16" s="25" t="s">
        <v>4</v>
      </c>
      <c r="P16" s="20">
        <v>4</v>
      </c>
      <c r="Q16" s="20"/>
      <c r="R16" s="20"/>
      <c r="S16" s="25"/>
      <c r="T16" s="20"/>
      <c r="U16" s="25"/>
      <c r="V16" s="25"/>
      <c r="W16" s="25"/>
      <c r="X16" s="25"/>
      <c r="Y16" s="25"/>
      <c r="Z16" s="25"/>
      <c r="AA16" s="25"/>
      <c r="AB16" s="19">
        <f>SUM(AB7:AB15)</f>
        <v>489</v>
      </c>
      <c r="AC16" s="25"/>
      <c r="AD16" s="20">
        <f>SUM(AD7:AD15)</f>
        <v>489</v>
      </c>
      <c r="AE16" s="4"/>
      <c r="AF16" s="17">
        <f>SUM(AF7:AF15)</f>
        <v>0</v>
      </c>
    </row>
    <row r="17" spans="2:18" ht="14.25" customHeight="1">
      <c r="B17" s="25"/>
      <c r="C17" s="5"/>
      <c r="D17" s="6"/>
      <c r="E17" s="3"/>
      <c r="G17" s="27"/>
      <c r="H17" s="20"/>
      <c r="I17" s="20"/>
      <c r="R17" s="20"/>
    </row>
    <row r="18" spans="2:31" ht="14.25" customHeight="1">
      <c r="B18" s="25">
        <v>14</v>
      </c>
      <c r="C18" s="5" t="s">
        <v>23</v>
      </c>
      <c r="D18" s="6" t="s">
        <v>3</v>
      </c>
      <c r="E18" s="3" t="s">
        <v>28</v>
      </c>
      <c r="F18" s="17">
        <v>8</v>
      </c>
      <c r="G18" s="27" t="s">
        <v>4</v>
      </c>
      <c r="H18" s="20">
        <v>8</v>
      </c>
      <c r="I18" s="20"/>
      <c r="J18" s="25"/>
      <c r="K18" s="5"/>
      <c r="L18" s="6"/>
      <c r="M18" s="3"/>
      <c r="N18" s="19"/>
      <c r="O18" s="25"/>
      <c r="P18" s="20"/>
      <c r="Q18" s="20"/>
      <c r="R18" s="20"/>
      <c r="S18" s="25"/>
      <c r="T18" s="9"/>
      <c r="U18" s="9"/>
      <c r="V18" s="9"/>
      <c r="W18" s="9"/>
      <c r="X18" s="9"/>
      <c r="Y18" s="9"/>
      <c r="Z18" s="9"/>
      <c r="AA18" s="9"/>
      <c r="AB18" s="19"/>
      <c r="AC18" s="10"/>
      <c r="AD18" s="20"/>
      <c r="AE18" s="9"/>
    </row>
    <row r="19" spans="2:31" ht="14.25" customHeight="1">
      <c r="B19" s="25"/>
      <c r="C19" s="5" t="s">
        <v>24</v>
      </c>
      <c r="D19" s="6" t="s">
        <v>3</v>
      </c>
      <c r="E19" s="3" t="s">
        <v>26</v>
      </c>
      <c r="F19" s="17">
        <v>2</v>
      </c>
      <c r="G19" s="27" t="s">
        <v>4</v>
      </c>
      <c r="H19" s="20">
        <v>13</v>
      </c>
      <c r="I19" s="20"/>
      <c r="J19" s="25"/>
      <c r="K19" s="5"/>
      <c r="L19" s="6"/>
      <c r="M19" s="3"/>
      <c r="N19" s="19"/>
      <c r="O19" s="25"/>
      <c r="P19" s="20"/>
      <c r="Q19" s="20"/>
      <c r="R19" s="20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2:31" ht="14.25" customHeight="1">
      <c r="B20" s="25"/>
      <c r="C20" s="5" t="s">
        <v>27</v>
      </c>
      <c r="D20" s="6" t="s">
        <v>3</v>
      </c>
      <c r="E20" s="3" t="s">
        <v>25</v>
      </c>
      <c r="F20" s="19">
        <v>12</v>
      </c>
      <c r="G20" s="25" t="s">
        <v>4</v>
      </c>
      <c r="H20" s="20">
        <v>3</v>
      </c>
      <c r="I20" s="20"/>
      <c r="J20" s="25"/>
      <c r="K20" s="5"/>
      <c r="L20" s="6"/>
      <c r="M20" s="3"/>
      <c r="N20" s="19"/>
      <c r="O20" s="25"/>
      <c r="P20" s="20"/>
      <c r="Q20" s="20"/>
      <c r="R20" s="20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2:32" ht="14.25" customHeight="1">
      <c r="B21" s="25"/>
      <c r="C21" s="5" t="s">
        <v>22</v>
      </c>
      <c r="D21" s="6" t="s">
        <v>3</v>
      </c>
      <c r="E21" s="3" t="s">
        <v>5</v>
      </c>
      <c r="F21" s="19">
        <v>3</v>
      </c>
      <c r="G21" s="25" t="s">
        <v>4</v>
      </c>
      <c r="H21" s="20">
        <v>6</v>
      </c>
      <c r="I21" s="20"/>
      <c r="J21" s="25"/>
      <c r="K21" s="5"/>
      <c r="L21" s="6"/>
      <c r="M21" s="3"/>
      <c r="N21" s="19"/>
      <c r="O21" s="25"/>
      <c r="P21" s="20"/>
      <c r="Q21" s="20"/>
      <c r="R21" s="2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2"/>
    </row>
    <row r="22" spans="2:31" ht="14.25" customHeight="1">
      <c r="B22" s="25"/>
      <c r="C22" s="5"/>
      <c r="D22" s="6"/>
      <c r="E22" s="3"/>
      <c r="F22" s="19"/>
      <c r="G22" s="25"/>
      <c r="H22" s="20"/>
      <c r="I22" s="20"/>
      <c r="J22" s="25"/>
      <c r="K22" s="5"/>
      <c r="L22" s="6"/>
      <c r="M22" s="3"/>
      <c r="N22" s="19"/>
      <c r="O22" s="25"/>
      <c r="P22" s="20"/>
      <c r="Q22" s="20"/>
      <c r="R22" s="20"/>
      <c r="S22" s="25"/>
      <c r="T22" s="20"/>
      <c r="U22" s="25"/>
      <c r="V22" s="25"/>
      <c r="W22" s="25"/>
      <c r="X22" s="25"/>
      <c r="Y22" s="25"/>
      <c r="Z22" s="25"/>
      <c r="AA22" s="25"/>
      <c r="AB22" s="29"/>
      <c r="AC22" s="29"/>
      <c r="AD22" s="29"/>
      <c r="AE22" s="25"/>
    </row>
    <row r="23" spans="2:31" ht="14.25" customHeight="1">
      <c r="B23" s="25">
        <v>15</v>
      </c>
      <c r="C23" s="5" t="s">
        <v>25</v>
      </c>
      <c r="D23" s="6" t="s">
        <v>3</v>
      </c>
      <c r="E23" s="3" t="s">
        <v>23</v>
      </c>
      <c r="F23" s="19">
        <v>6</v>
      </c>
      <c r="G23" s="33" t="s">
        <v>4</v>
      </c>
      <c r="H23" s="20">
        <v>3</v>
      </c>
      <c r="I23" s="20"/>
      <c r="J23" s="25"/>
      <c r="K23" s="5"/>
      <c r="L23" s="6"/>
      <c r="M23" s="3"/>
      <c r="N23" s="19"/>
      <c r="O23" s="25"/>
      <c r="P23" s="20"/>
      <c r="Q23" s="20"/>
      <c r="R23" s="20"/>
      <c r="S23" s="25"/>
      <c r="T23" s="20"/>
      <c r="U23" s="25"/>
      <c r="W23" s="25"/>
      <c r="X23" s="25"/>
      <c r="Y23" s="25"/>
      <c r="Z23" s="25"/>
      <c r="AA23" s="25"/>
      <c r="AB23" s="12"/>
      <c r="AC23" s="24"/>
      <c r="AD23" s="13"/>
      <c r="AE23" s="4"/>
    </row>
    <row r="24" spans="2:31" ht="14.25" customHeight="1">
      <c r="B24" s="25"/>
      <c r="C24" s="5" t="s">
        <v>5</v>
      </c>
      <c r="D24" s="6" t="s">
        <v>3</v>
      </c>
      <c r="E24" s="3" t="s">
        <v>24</v>
      </c>
      <c r="F24" s="19">
        <v>4</v>
      </c>
      <c r="G24" s="33" t="s">
        <v>4</v>
      </c>
      <c r="H24" s="20">
        <v>3</v>
      </c>
      <c r="I24" s="20"/>
      <c r="J24" s="25"/>
      <c r="K24" s="5"/>
      <c r="L24" s="6"/>
      <c r="M24" s="3"/>
      <c r="N24" s="19"/>
      <c r="O24" s="25"/>
      <c r="P24" s="20"/>
      <c r="Q24" s="20"/>
      <c r="R24" s="20"/>
      <c r="S24" s="25"/>
      <c r="T24" s="20"/>
      <c r="U24" s="25"/>
      <c r="V24" s="25"/>
      <c r="W24" s="25"/>
      <c r="X24" s="25"/>
      <c r="Y24" s="25"/>
      <c r="Z24" s="25"/>
      <c r="AA24" s="25"/>
      <c r="AB24" s="19"/>
      <c r="AC24" s="25"/>
      <c r="AD24" s="20"/>
      <c r="AE24" s="4"/>
    </row>
    <row r="25" spans="3:31" ht="14.25" customHeight="1">
      <c r="C25" s="5" t="s">
        <v>27</v>
      </c>
      <c r="D25" s="6" t="s">
        <v>3</v>
      </c>
      <c r="E25" s="3" t="s">
        <v>28</v>
      </c>
      <c r="F25" s="19">
        <v>9</v>
      </c>
      <c r="G25" s="33" t="s">
        <v>4</v>
      </c>
      <c r="H25" s="20">
        <v>7</v>
      </c>
      <c r="I25" s="20"/>
      <c r="J25" s="25"/>
      <c r="K25" s="5"/>
      <c r="L25" s="6"/>
      <c r="M25" s="3"/>
      <c r="N25" s="19"/>
      <c r="O25" s="25"/>
      <c r="P25" s="20"/>
      <c r="Q25" s="20"/>
      <c r="R25" s="20"/>
      <c r="S25" s="25"/>
      <c r="T25" s="20"/>
      <c r="U25" s="25"/>
      <c r="V25" s="25"/>
      <c r="W25" s="25"/>
      <c r="X25" s="25"/>
      <c r="Y25" s="25"/>
      <c r="Z25" s="25"/>
      <c r="AA25" s="25"/>
      <c r="AB25" s="21"/>
      <c r="AC25" s="25"/>
      <c r="AD25" s="20"/>
      <c r="AE25" s="4"/>
    </row>
    <row r="26" spans="3:31" ht="14.25" customHeight="1">
      <c r="C26" s="5" t="s">
        <v>22</v>
      </c>
      <c r="D26" s="6" t="s">
        <v>3</v>
      </c>
      <c r="E26" s="3" t="s">
        <v>26</v>
      </c>
      <c r="F26" s="19">
        <v>3</v>
      </c>
      <c r="G26" s="33" t="s">
        <v>4</v>
      </c>
      <c r="H26" s="20">
        <v>8</v>
      </c>
      <c r="I26" s="20"/>
      <c r="K26" s="5"/>
      <c r="L26" s="6"/>
      <c r="M26" s="3"/>
      <c r="N26" s="19"/>
      <c r="O26" s="25"/>
      <c r="P26" s="20"/>
      <c r="Q26" s="20"/>
      <c r="R26" s="20"/>
      <c r="S26" s="25"/>
      <c r="T26" s="20"/>
      <c r="U26" s="25"/>
      <c r="V26" s="25"/>
      <c r="W26" s="25"/>
      <c r="X26" s="25"/>
      <c r="Y26" s="25"/>
      <c r="Z26" s="25"/>
      <c r="AA26" s="25"/>
      <c r="AB26" s="21"/>
      <c r="AC26" s="25"/>
      <c r="AD26" s="20"/>
      <c r="AE26" s="4"/>
    </row>
    <row r="27" spans="3:31" ht="14.25" customHeight="1">
      <c r="C27" s="5"/>
      <c r="D27" s="8"/>
      <c r="E27" s="3"/>
      <c r="F27" s="19"/>
      <c r="G27" s="33"/>
      <c r="H27" s="20"/>
      <c r="I27" s="20"/>
      <c r="K27" s="5"/>
      <c r="L27" s="6"/>
      <c r="M27" s="3"/>
      <c r="N27" s="19"/>
      <c r="O27" s="25"/>
      <c r="P27" s="20"/>
      <c r="Q27" s="20"/>
      <c r="R27" s="20"/>
      <c r="S27" s="25"/>
      <c r="T27" s="20"/>
      <c r="U27" s="25"/>
      <c r="V27" s="25"/>
      <c r="W27" s="25"/>
      <c r="X27" s="25"/>
      <c r="Y27" s="25"/>
      <c r="Z27" s="25"/>
      <c r="AA27" s="25"/>
      <c r="AB27" s="19"/>
      <c r="AC27" s="25"/>
      <c r="AD27" s="20"/>
      <c r="AE27" s="4"/>
    </row>
    <row r="28" spans="2:31" ht="14.25" customHeight="1">
      <c r="B28" s="25">
        <v>16</v>
      </c>
      <c r="C28" s="5" t="s">
        <v>28</v>
      </c>
      <c r="D28" s="6" t="s">
        <v>3</v>
      </c>
      <c r="E28" s="3" t="s">
        <v>25</v>
      </c>
      <c r="F28" s="19">
        <v>2</v>
      </c>
      <c r="G28" s="33" t="s">
        <v>4</v>
      </c>
      <c r="H28" s="20">
        <v>13</v>
      </c>
      <c r="I28" s="20"/>
      <c r="K28" s="5"/>
      <c r="L28" s="8"/>
      <c r="M28" s="3"/>
      <c r="N28" s="19"/>
      <c r="O28" s="25"/>
      <c r="P28" s="20"/>
      <c r="Q28" s="20"/>
      <c r="R28" s="20"/>
      <c r="S28" s="25"/>
      <c r="T28" s="20"/>
      <c r="U28" s="25"/>
      <c r="V28" s="25"/>
      <c r="W28" s="25"/>
      <c r="X28" s="25"/>
      <c r="Y28" s="25"/>
      <c r="Z28" s="25"/>
      <c r="AA28" s="25"/>
      <c r="AB28" s="21"/>
      <c r="AC28" s="25"/>
      <c r="AD28" s="20"/>
      <c r="AE28" s="4"/>
    </row>
    <row r="29" spans="2:31" ht="14.25" customHeight="1">
      <c r="B29" s="25"/>
      <c r="C29" s="5" t="s">
        <v>26</v>
      </c>
      <c r="D29" s="6" t="s">
        <v>3</v>
      </c>
      <c r="E29" s="3" t="s">
        <v>5</v>
      </c>
      <c r="F29" s="19">
        <v>10</v>
      </c>
      <c r="G29" s="33" t="s">
        <v>4</v>
      </c>
      <c r="H29" s="20">
        <v>7</v>
      </c>
      <c r="I29" s="20"/>
      <c r="J29" s="25"/>
      <c r="K29" s="5"/>
      <c r="L29" s="6"/>
      <c r="M29" s="3"/>
      <c r="N29" s="19"/>
      <c r="O29" s="25"/>
      <c r="P29" s="20"/>
      <c r="Q29" s="20"/>
      <c r="R29" s="20"/>
      <c r="S29" s="25"/>
      <c r="T29" s="20"/>
      <c r="U29" s="25"/>
      <c r="V29" s="25"/>
      <c r="W29" s="25"/>
      <c r="X29" s="25"/>
      <c r="Y29" s="25"/>
      <c r="Z29" s="25"/>
      <c r="AA29" s="25"/>
      <c r="AB29" s="19"/>
      <c r="AC29" s="25"/>
      <c r="AD29" s="20"/>
      <c r="AE29" s="4"/>
    </row>
    <row r="30" spans="2:31" ht="14.25" customHeight="1">
      <c r="B30" s="25"/>
      <c r="C30" s="5" t="s">
        <v>23</v>
      </c>
      <c r="D30" s="6" t="s">
        <v>3</v>
      </c>
      <c r="E30" s="3" t="s">
        <v>27</v>
      </c>
      <c r="F30" s="19">
        <v>15</v>
      </c>
      <c r="G30" s="33" t="s">
        <v>4</v>
      </c>
      <c r="H30" s="20">
        <v>6</v>
      </c>
      <c r="I30" s="20"/>
      <c r="J30" s="25"/>
      <c r="K30" s="5"/>
      <c r="L30" s="6"/>
      <c r="M30" s="3"/>
      <c r="N30" s="19"/>
      <c r="O30" s="25"/>
      <c r="P30" s="20"/>
      <c r="Q30" s="20"/>
      <c r="R30" s="20"/>
      <c r="S30" s="25"/>
      <c r="T30" s="20"/>
      <c r="U30" s="25"/>
      <c r="W30" s="25"/>
      <c r="X30" s="25"/>
      <c r="Y30" s="25"/>
      <c r="Z30" s="25"/>
      <c r="AA30" s="25"/>
      <c r="AB30" s="19"/>
      <c r="AC30" s="25"/>
      <c r="AD30" s="20"/>
      <c r="AE30" s="4"/>
    </row>
    <row r="31" spans="2:31" ht="14.25" customHeight="1">
      <c r="B31" s="25"/>
      <c r="C31" s="5" t="s">
        <v>24</v>
      </c>
      <c r="D31" s="6" t="s">
        <v>3</v>
      </c>
      <c r="E31" s="3" t="s">
        <v>22</v>
      </c>
      <c r="F31" s="19">
        <v>3</v>
      </c>
      <c r="G31" s="33" t="s">
        <v>4</v>
      </c>
      <c r="H31" s="20">
        <v>2</v>
      </c>
      <c r="I31" s="20"/>
      <c r="J31" s="25"/>
      <c r="K31" s="5"/>
      <c r="L31" s="6"/>
      <c r="M31" s="3"/>
      <c r="N31" s="19"/>
      <c r="O31" s="25"/>
      <c r="P31" s="20"/>
      <c r="Q31" s="20"/>
      <c r="R31" s="20"/>
      <c r="S31" s="25"/>
      <c r="T31" s="20"/>
      <c r="U31" s="25"/>
      <c r="V31" s="25"/>
      <c r="W31" s="25"/>
      <c r="X31" s="25"/>
      <c r="Y31" s="25"/>
      <c r="Z31" s="25"/>
      <c r="AA31" s="25"/>
      <c r="AB31" s="19"/>
      <c r="AC31" s="25"/>
      <c r="AD31" s="20"/>
      <c r="AE31" s="4"/>
    </row>
    <row r="32" spans="10:31" ht="14.25" customHeight="1">
      <c r="J32" s="25"/>
      <c r="K32" s="5"/>
      <c r="L32" s="6"/>
      <c r="M32" s="3"/>
      <c r="N32" s="19"/>
      <c r="O32" s="25"/>
      <c r="P32" s="20"/>
      <c r="Q32" s="20"/>
      <c r="R32" s="20"/>
      <c r="S32" s="25"/>
      <c r="T32" s="20"/>
      <c r="U32" s="25"/>
      <c r="V32" s="25"/>
      <c r="W32" s="25"/>
      <c r="X32" s="25"/>
      <c r="Y32" s="25"/>
      <c r="Z32" s="25"/>
      <c r="AA32" s="25"/>
      <c r="AB32" s="19"/>
      <c r="AC32" s="25"/>
      <c r="AD32" s="20"/>
      <c r="AE32" s="4"/>
    </row>
    <row r="33" spans="2:31" ht="14.25" customHeight="1">
      <c r="B33" s="25"/>
      <c r="C33" s="5"/>
      <c r="D33" s="8"/>
      <c r="E33" s="3"/>
      <c r="F33" s="19"/>
      <c r="G33" s="25"/>
      <c r="H33" s="20"/>
      <c r="I33" s="20"/>
      <c r="J33" s="25"/>
      <c r="K33" s="5"/>
      <c r="L33" s="8"/>
      <c r="M33" s="3"/>
      <c r="N33" s="19"/>
      <c r="O33" s="25"/>
      <c r="P33" s="20"/>
      <c r="Q33" s="20"/>
      <c r="R33" s="20"/>
      <c r="S33" s="25"/>
      <c r="U33" s="25"/>
      <c r="W33" s="25"/>
      <c r="X33" s="25"/>
      <c r="Y33" s="25"/>
      <c r="Z33" s="25"/>
      <c r="AA33" s="25"/>
      <c r="AB33" s="19"/>
      <c r="AC33" s="25"/>
      <c r="AD33" s="19"/>
      <c r="AE33" s="25"/>
    </row>
    <row r="34" spans="2:31" ht="14.25" customHeight="1">
      <c r="B34" s="25"/>
      <c r="C34" s="5"/>
      <c r="D34" s="6"/>
      <c r="E34" s="3"/>
      <c r="F34" s="19"/>
      <c r="G34" s="25"/>
      <c r="H34" s="20"/>
      <c r="I34" s="20"/>
      <c r="J34" s="25"/>
      <c r="K34" s="5"/>
      <c r="L34" s="6"/>
      <c r="M34" s="3"/>
      <c r="N34" s="19"/>
      <c r="O34" s="25"/>
      <c r="P34" s="20"/>
      <c r="Q34" s="20"/>
      <c r="R34" s="20"/>
      <c r="S34" s="2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2:31" ht="14.25" customHeight="1">
      <c r="B35" s="25"/>
      <c r="C35" s="5"/>
      <c r="D35" s="6"/>
      <c r="E35" s="3"/>
      <c r="F35" s="19"/>
      <c r="G35" s="25"/>
      <c r="H35" s="20"/>
      <c r="I35" s="20"/>
      <c r="J35" s="25"/>
      <c r="K35" s="5"/>
      <c r="L35" s="6"/>
      <c r="M35" s="3"/>
      <c r="N35" s="19"/>
      <c r="O35" s="25"/>
      <c r="P35" s="20"/>
      <c r="Q35" s="20"/>
      <c r="R35" s="20"/>
      <c r="S35" s="25"/>
      <c r="U35" s="25"/>
      <c r="V35" s="25"/>
      <c r="W35" s="25"/>
      <c r="X35" s="25"/>
      <c r="Y35" s="25"/>
      <c r="Z35" s="25"/>
      <c r="AA35" s="25"/>
      <c r="AB35" s="19"/>
      <c r="AC35" s="25"/>
      <c r="AD35" s="20"/>
      <c r="AE35" s="25"/>
    </row>
    <row r="36" spans="2:31" ht="14.25" customHeight="1">
      <c r="B36" s="25"/>
      <c r="C36" s="5"/>
      <c r="D36" s="6"/>
      <c r="E36" s="3"/>
      <c r="F36" s="19"/>
      <c r="G36" s="25"/>
      <c r="H36" s="20"/>
      <c r="I36" s="20"/>
      <c r="J36" s="25"/>
      <c r="K36" s="5"/>
      <c r="L36" s="6"/>
      <c r="M36" s="3"/>
      <c r="N36" s="19"/>
      <c r="O36" s="25"/>
      <c r="P36" s="20"/>
      <c r="Q36" s="20"/>
      <c r="R36" s="20"/>
      <c r="S36" s="25"/>
      <c r="T36" s="20"/>
      <c r="U36" s="25"/>
      <c r="W36" s="25"/>
      <c r="X36" s="25"/>
      <c r="Y36" s="25"/>
      <c r="Z36" s="25"/>
      <c r="AA36" s="25"/>
      <c r="AB36" s="19"/>
      <c r="AC36" s="25"/>
      <c r="AD36" s="20"/>
      <c r="AE36" s="25"/>
    </row>
    <row r="37" spans="2:31" ht="14.25" customHeight="1">
      <c r="B37" s="25"/>
      <c r="C37" s="5"/>
      <c r="D37" s="6"/>
      <c r="E37" s="3"/>
      <c r="F37" s="19"/>
      <c r="G37" s="25"/>
      <c r="H37" s="20"/>
      <c r="I37" s="20"/>
      <c r="J37" s="25"/>
      <c r="K37" s="5"/>
      <c r="L37" s="6"/>
      <c r="M37" s="3"/>
      <c r="N37" s="19"/>
      <c r="O37" s="25"/>
      <c r="P37" s="20"/>
      <c r="Q37" s="20"/>
      <c r="S37" s="25"/>
      <c r="T37" s="20"/>
      <c r="U37" s="25"/>
      <c r="W37" s="25"/>
      <c r="X37" s="25"/>
      <c r="Y37" s="25"/>
      <c r="Z37" s="25"/>
      <c r="AA37" s="25"/>
      <c r="AB37" s="19"/>
      <c r="AC37" s="25"/>
      <c r="AD37" s="20"/>
      <c r="AE37" s="25"/>
    </row>
  </sheetData>
  <sheetProtection/>
  <mergeCells count="2">
    <mergeCell ref="S3:AE5"/>
    <mergeCell ref="AB6:A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5.8515625" style="0" bestFit="1" customWidth="1"/>
    <col min="4" max="4" width="2.7109375" style="0" customWidth="1"/>
    <col min="5" max="5" width="15.8515625" style="0" bestFit="1" customWidth="1"/>
    <col min="6" max="6" width="3.00390625" style="0" bestFit="1" customWidth="1"/>
    <col min="7" max="7" width="0.9921875" style="0" customWidth="1"/>
    <col min="8" max="8" width="3.00390625" style="0" bestFit="1" customWidth="1"/>
    <col min="9" max="9" width="3.7109375" style="0" customWidth="1"/>
    <col min="10" max="10" width="4.421875" style="0" customWidth="1"/>
    <col min="11" max="11" width="15.8515625" style="0" bestFit="1" customWidth="1"/>
    <col min="12" max="12" width="2.7109375" style="0" customWidth="1"/>
    <col min="13" max="13" width="15.8515625" style="0" bestFit="1" customWidth="1"/>
    <col min="14" max="14" width="3.00390625" style="0" bestFit="1" customWidth="1"/>
    <col min="15" max="15" width="0.9921875" style="0" customWidth="1"/>
    <col min="16" max="16" width="3.00390625" style="0" bestFit="1" customWidth="1"/>
    <col min="17" max="17" width="2.7109375" style="0" customWidth="1"/>
    <col min="18" max="18" width="4.421875" style="0" customWidth="1"/>
    <col min="19" max="19" width="15.8515625" style="0" bestFit="1" customWidth="1"/>
    <col min="20" max="20" width="2.7109375" style="0" customWidth="1"/>
    <col min="21" max="21" width="15.8515625" style="0" bestFit="1" customWidth="1"/>
    <col min="22" max="22" width="3.00390625" style="0" bestFit="1" customWidth="1"/>
    <col min="23" max="23" width="0.9921875" style="0" customWidth="1"/>
    <col min="24" max="24" width="3.00390625" style="0" bestFit="1" customWidth="1"/>
  </cols>
  <sheetData>
    <row r="1" spans="1:24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4.25">
      <c r="A2" s="17"/>
      <c r="B2" s="38"/>
      <c r="C2" s="52" t="s">
        <v>31</v>
      </c>
      <c r="D2" s="52"/>
      <c r="E2" s="52"/>
      <c r="F2" s="19"/>
      <c r="G2" s="38"/>
      <c r="H2" s="20"/>
      <c r="I2" s="20"/>
      <c r="J2" s="38"/>
      <c r="K2" s="52" t="s">
        <v>32</v>
      </c>
      <c r="L2" s="52"/>
      <c r="M2" s="52"/>
      <c r="N2" s="19"/>
      <c r="O2" s="38"/>
      <c r="P2" s="20"/>
      <c r="Q2" s="20"/>
      <c r="R2" s="38"/>
      <c r="S2" s="52" t="s">
        <v>43</v>
      </c>
      <c r="T2" s="52"/>
      <c r="U2" s="52"/>
      <c r="X2" s="20"/>
    </row>
    <row r="3" spans="1:24" ht="14.25">
      <c r="A3" s="17"/>
      <c r="B3" s="38"/>
      <c r="C3" s="47" t="s">
        <v>27</v>
      </c>
      <c r="D3" s="6" t="s">
        <v>3</v>
      </c>
      <c r="E3" s="3" t="s">
        <v>5</v>
      </c>
      <c r="F3" s="19">
        <v>7</v>
      </c>
      <c r="G3" s="38" t="s">
        <v>4</v>
      </c>
      <c r="H3" s="20">
        <v>5</v>
      </c>
      <c r="I3" s="20"/>
      <c r="J3" s="38"/>
      <c r="K3" s="47" t="s">
        <v>25</v>
      </c>
      <c r="L3" s="6" t="s">
        <v>3</v>
      </c>
      <c r="M3" s="3" t="s">
        <v>23</v>
      </c>
      <c r="N3" s="19">
        <v>11</v>
      </c>
      <c r="O3" s="38" t="s">
        <v>4</v>
      </c>
      <c r="P3" s="20">
        <v>4</v>
      </c>
      <c r="Q3" s="20"/>
      <c r="R3" s="38"/>
      <c r="T3" s="6" t="s">
        <v>3</v>
      </c>
      <c r="U3" s="3"/>
      <c r="V3" s="19"/>
      <c r="W3" s="38" t="s">
        <v>4</v>
      </c>
      <c r="X3" s="20"/>
    </row>
    <row r="4" spans="1:24" ht="14.25">
      <c r="A4" s="17"/>
      <c r="B4" s="38"/>
      <c r="C4" s="47" t="s">
        <v>23</v>
      </c>
      <c r="D4" s="6" t="s">
        <v>3</v>
      </c>
      <c r="E4" s="3" t="s">
        <v>26</v>
      </c>
      <c r="F4" s="19">
        <v>6</v>
      </c>
      <c r="G4" s="38" t="s">
        <v>4</v>
      </c>
      <c r="H4" s="20">
        <v>5</v>
      </c>
      <c r="I4" s="20"/>
      <c r="J4" s="38"/>
      <c r="K4" s="5" t="s">
        <v>28</v>
      </c>
      <c r="L4" s="6" t="s">
        <v>3</v>
      </c>
      <c r="M4" s="54" t="s">
        <v>27</v>
      </c>
      <c r="N4" s="19">
        <v>3</v>
      </c>
      <c r="O4" s="38" t="s">
        <v>4</v>
      </c>
      <c r="P4" s="20">
        <v>6</v>
      </c>
      <c r="Q4" s="20"/>
      <c r="R4" s="38"/>
      <c r="T4" s="6" t="s">
        <v>3</v>
      </c>
      <c r="W4" s="38" t="s">
        <v>4</v>
      </c>
      <c r="X4" s="20"/>
    </row>
    <row r="5" spans="1:24" ht="14.25">
      <c r="A5" s="17"/>
      <c r="B5" s="38"/>
      <c r="C5" s="5"/>
      <c r="E5" s="3"/>
      <c r="F5" s="19"/>
      <c r="H5" s="20"/>
      <c r="I5" s="20"/>
      <c r="J5" s="38"/>
      <c r="K5" s="5"/>
      <c r="L5" s="17"/>
      <c r="M5" s="3"/>
      <c r="N5" s="19"/>
      <c r="P5" s="20"/>
      <c r="Q5" s="20"/>
      <c r="R5" s="38"/>
      <c r="S5" s="5"/>
      <c r="T5" s="17"/>
      <c r="U5" s="3"/>
      <c r="V5" s="19"/>
      <c r="X5" s="20"/>
    </row>
    <row r="6" spans="1:24" ht="14.25">
      <c r="A6" s="17"/>
      <c r="B6" s="38"/>
      <c r="C6" s="5" t="s">
        <v>5</v>
      </c>
      <c r="D6" s="6" t="s">
        <v>3</v>
      </c>
      <c r="E6" s="48" t="s">
        <v>27</v>
      </c>
      <c r="F6" s="19">
        <v>2</v>
      </c>
      <c r="G6" s="38" t="s">
        <v>4</v>
      </c>
      <c r="H6" s="20">
        <v>12</v>
      </c>
      <c r="I6" s="20"/>
      <c r="J6" s="38"/>
      <c r="K6" s="5" t="s">
        <v>23</v>
      </c>
      <c r="L6" s="6" t="s">
        <v>3</v>
      </c>
      <c r="M6" s="3" t="s">
        <v>25</v>
      </c>
      <c r="N6" s="19"/>
      <c r="O6" s="38" t="s">
        <v>4</v>
      </c>
      <c r="P6" s="20"/>
      <c r="Q6" s="20"/>
      <c r="R6" s="38"/>
      <c r="S6" s="5"/>
      <c r="X6" s="20"/>
    </row>
    <row r="7" spans="1:15" ht="14.25">
      <c r="A7" s="17"/>
      <c r="B7" s="38"/>
      <c r="C7" s="5" t="s">
        <v>26</v>
      </c>
      <c r="D7" s="6" t="s">
        <v>3</v>
      </c>
      <c r="E7" s="48" t="s">
        <v>23</v>
      </c>
      <c r="F7" s="19">
        <v>2</v>
      </c>
      <c r="G7" s="38" t="s">
        <v>4</v>
      </c>
      <c r="H7" s="20">
        <v>5</v>
      </c>
      <c r="K7" s="19" t="s">
        <v>27</v>
      </c>
      <c r="L7" s="6" t="s">
        <v>3</v>
      </c>
      <c r="M7" s="17" t="s">
        <v>34</v>
      </c>
      <c r="O7" s="38" t="s">
        <v>4</v>
      </c>
    </row>
    <row r="8" spans="1:8" ht="14.25">
      <c r="A8" s="17"/>
      <c r="B8" s="38"/>
      <c r="C8" s="5"/>
      <c r="D8" s="6"/>
      <c r="E8" s="3"/>
      <c r="F8" s="19"/>
      <c r="G8" s="38"/>
      <c r="H8" s="20"/>
    </row>
    <row r="9" spans="1:8" ht="14.25">
      <c r="A9" s="17"/>
      <c r="B9" s="38"/>
      <c r="C9" s="5"/>
      <c r="D9" s="6"/>
      <c r="E9" s="3"/>
      <c r="F9" s="19"/>
      <c r="G9" s="38"/>
      <c r="H9" s="20"/>
    </row>
    <row r="10" spans="1:15" ht="14.25">
      <c r="A10" s="17"/>
      <c r="B10" s="38"/>
      <c r="C10" s="53" t="s">
        <v>35</v>
      </c>
      <c r="D10" s="53"/>
      <c r="E10" s="53"/>
      <c r="F10" s="19"/>
      <c r="G10" s="38"/>
      <c r="H10" s="20"/>
      <c r="K10" s="52" t="s">
        <v>33</v>
      </c>
      <c r="L10" s="52"/>
      <c r="M10" s="52"/>
      <c r="N10" s="19"/>
      <c r="O10" s="38"/>
    </row>
    <row r="11" spans="1:15" ht="14.25">
      <c r="A11" s="17"/>
      <c r="B11" s="38"/>
      <c r="C11" s="47" t="s">
        <v>22</v>
      </c>
      <c r="D11" s="6" t="s">
        <v>3</v>
      </c>
      <c r="E11" s="3" t="s">
        <v>24</v>
      </c>
      <c r="F11" s="19">
        <v>8</v>
      </c>
      <c r="G11" s="38" t="s">
        <v>4</v>
      </c>
      <c r="H11" s="20">
        <v>7</v>
      </c>
      <c r="K11" s="5"/>
      <c r="L11" s="6" t="s">
        <v>3</v>
      </c>
      <c r="M11" s="3"/>
      <c r="N11" s="19"/>
      <c r="O11" s="38" t="s">
        <v>4</v>
      </c>
    </row>
    <row r="12" spans="11:15" ht="14.25">
      <c r="K12" s="5"/>
      <c r="L12" s="6" t="s">
        <v>3</v>
      </c>
      <c r="M12" s="3"/>
      <c r="N12" s="19"/>
      <c r="O12" s="38" t="s">
        <v>4</v>
      </c>
    </row>
  </sheetData>
  <sheetProtection/>
  <mergeCells count="5">
    <mergeCell ref="C2:E2"/>
    <mergeCell ref="K2:M2"/>
    <mergeCell ref="K10:M10"/>
    <mergeCell ref="C10:E10"/>
    <mergeCell ref="S2:U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Novák</cp:lastModifiedBy>
  <cp:lastPrinted>2014-12-22T10:24:27Z</cp:lastPrinted>
  <dcterms:created xsi:type="dcterms:W3CDTF">2011-10-14T07:47:11Z</dcterms:created>
  <dcterms:modified xsi:type="dcterms:W3CDTF">2015-02-25T15:34:49Z</dcterms:modified>
  <cp:category/>
  <cp:version/>
  <cp:contentType/>
  <cp:contentStatus/>
</cp:coreProperties>
</file>